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204FPS\Grupos\DPE\ESTATÍSTICA\INQUÉRITOS\Ano 2021_2022\Constituição Turmas 2021_2022 -  Provisórios\Ensino Básico\"/>
    </mc:Choice>
  </mc:AlternateContent>
  <workbookProtection workbookPassword="CC8C" lockStructure="1"/>
  <bookViews>
    <workbookView xWindow="-15" yWindow="-15" windowWidth="6000" windowHeight="6945" tabRatio="601"/>
  </bookViews>
  <sheets>
    <sheet name="EB2" sheetId="10" r:id="rId1"/>
    <sheet name="Validacao de Codigos" sheetId="11" state="hidden" r:id="rId2"/>
  </sheets>
  <calcPr calcId="162913"/>
</workbook>
</file>

<file path=xl/calcChain.xml><?xml version="1.0" encoding="utf-8"?>
<calcChain xmlns="http://schemas.openxmlformats.org/spreadsheetml/2006/main">
  <c r="I22" i="10" l="1"/>
  <c r="I26" i="10"/>
  <c r="I30" i="10"/>
  <c r="I34" i="10"/>
  <c r="I38" i="10"/>
  <c r="I42" i="10"/>
  <c r="I46" i="10"/>
  <c r="I50" i="10"/>
  <c r="I54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18" i="10"/>
  <c r="G59" i="10"/>
  <c r="P65" i="10"/>
  <c r="O59" i="10"/>
  <c r="H59" i="10"/>
  <c r="P63" i="10"/>
  <c r="P59" i="10"/>
  <c r="F55" i="10"/>
  <c r="I55" i="10"/>
  <c r="F18" i="10"/>
  <c r="I18" i="10"/>
  <c r="F19" i="10"/>
  <c r="I19" i="10"/>
  <c r="F20" i="10"/>
  <c r="I20" i="10"/>
  <c r="F21" i="10"/>
  <c r="I21" i="10"/>
  <c r="F22" i="10"/>
  <c r="F23" i="10"/>
  <c r="I23" i="10"/>
  <c r="F24" i="10"/>
  <c r="I24" i="10"/>
  <c r="F25" i="10"/>
  <c r="I25" i="10"/>
  <c r="F26" i="10"/>
  <c r="F27" i="10"/>
  <c r="I27" i="10"/>
  <c r="F28" i="10"/>
  <c r="I28" i="10"/>
  <c r="F29" i="10"/>
  <c r="I29" i="10"/>
  <c r="F30" i="10"/>
  <c r="F31" i="10"/>
  <c r="I31" i="10"/>
  <c r="F32" i="10"/>
  <c r="I32" i="10"/>
  <c r="F33" i="10"/>
  <c r="I33" i="10"/>
  <c r="F34" i="10"/>
  <c r="F35" i="10"/>
  <c r="I35" i="10"/>
  <c r="F36" i="10"/>
  <c r="I36" i="10"/>
  <c r="F37" i="10"/>
  <c r="I37" i="10"/>
  <c r="F38" i="10"/>
  <c r="F39" i="10"/>
  <c r="I39" i="10"/>
  <c r="F40" i="10"/>
  <c r="I40" i="10"/>
  <c r="F41" i="10"/>
  <c r="I41" i="10"/>
  <c r="F42" i="10"/>
  <c r="F43" i="10"/>
  <c r="I43" i="10"/>
  <c r="F44" i="10"/>
  <c r="I44" i="10"/>
  <c r="F45" i="10"/>
  <c r="I45" i="10"/>
  <c r="F46" i="10"/>
  <c r="F47" i="10"/>
  <c r="I47" i="10"/>
  <c r="F48" i="10"/>
  <c r="I48" i="10"/>
  <c r="F49" i="10"/>
  <c r="I49" i="10"/>
  <c r="F50" i="10"/>
  <c r="F51" i="10"/>
  <c r="I51" i="10"/>
  <c r="F52" i="10"/>
  <c r="I52" i="10"/>
  <c r="F53" i="10"/>
  <c r="I53" i="10"/>
  <c r="F54" i="10"/>
  <c r="F56" i="10"/>
  <c r="I56" i="10"/>
  <c r="F57" i="10"/>
  <c r="I57" i="10"/>
  <c r="N54" i="10"/>
  <c r="Q54" i="10"/>
  <c r="N18" i="10"/>
  <c r="N19" i="10"/>
  <c r="Q19" i="10"/>
  <c r="N20" i="10"/>
  <c r="Q20" i="10"/>
  <c r="N21" i="10"/>
  <c r="Q21" i="10"/>
  <c r="N22" i="10"/>
  <c r="Q22" i="10"/>
  <c r="N23" i="10"/>
  <c r="Q23" i="10"/>
  <c r="N24" i="10"/>
  <c r="Q24" i="10"/>
  <c r="N25" i="10"/>
  <c r="Q25" i="10"/>
  <c r="N26" i="10"/>
  <c r="Q26" i="10"/>
  <c r="N27" i="10"/>
  <c r="Q27" i="10"/>
  <c r="N28" i="10"/>
  <c r="Q28" i="10"/>
  <c r="N29" i="10"/>
  <c r="Q29" i="10"/>
  <c r="N30" i="10"/>
  <c r="Q30" i="10"/>
  <c r="N31" i="10"/>
  <c r="Q31" i="10"/>
  <c r="N32" i="10"/>
  <c r="Q32" i="10"/>
  <c r="N33" i="10"/>
  <c r="Q33" i="10"/>
  <c r="N34" i="10"/>
  <c r="Q34" i="10"/>
  <c r="N35" i="10"/>
  <c r="Q35" i="10"/>
  <c r="N36" i="10"/>
  <c r="Q36" i="10"/>
  <c r="N37" i="10"/>
  <c r="Q37" i="10"/>
  <c r="N38" i="10"/>
  <c r="Q38" i="10"/>
  <c r="N39" i="10"/>
  <c r="Q39" i="10"/>
  <c r="N40" i="10"/>
  <c r="Q40" i="10"/>
  <c r="N41" i="10"/>
  <c r="Q41" i="10"/>
  <c r="N42" i="10"/>
  <c r="Q42" i="10"/>
  <c r="N43" i="10"/>
  <c r="Q43" i="10"/>
  <c r="N44" i="10"/>
  <c r="Q44" i="10"/>
  <c r="N45" i="10"/>
  <c r="Q45" i="10"/>
  <c r="N46" i="10"/>
  <c r="Q46" i="10"/>
  <c r="N47" i="10"/>
  <c r="Q47" i="10"/>
  <c r="N48" i="10"/>
  <c r="Q48" i="10"/>
  <c r="N49" i="10"/>
  <c r="Q49" i="10"/>
  <c r="N50" i="10"/>
  <c r="Q50" i="10"/>
  <c r="N51" i="10"/>
  <c r="Q51" i="10"/>
  <c r="N52" i="10"/>
  <c r="Q52" i="10"/>
  <c r="N53" i="10"/>
  <c r="Q53" i="10"/>
  <c r="N55" i="10"/>
  <c r="Q55" i="10"/>
  <c r="N56" i="10"/>
  <c r="Q56" i="10"/>
  <c r="N57" i="10"/>
  <c r="Q57" i="10"/>
  <c r="L59" i="10"/>
  <c r="M59" i="10"/>
  <c r="E59" i="10"/>
  <c r="D59" i="10"/>
  <c r="N59" i="10"/>
  <c r="Q18" i="10"/>
  <c r="F59" i="10"/>
  <c r="P61" i="10"/>
</calcChain>
</file>

<file path=xl/comments1.xml><?xml version="1.0" encoding="utf-8"?>
<comments xmlns="http://schemas.openxmlformats.org/spreadsheetml/2006/main">
  <authors>
    <author>Daniel CR. Estrella</author>
  </authors>
  <commentList>
    <comment ref="A137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52012309 no file maker.
Corrigir no ficheiro site educacao online que tinha 52012209</t>
        </r>
      </text>
    </comment>
    <comment ref="A145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De acordo com file maker e ficheiro online. Manter 62012203
</t>
        </r>
      </text>
    </comment>
    <comment ref="A163" authorId="0" shapeId="0">
      <text>
        <r>
          <rPr>
            <b/>
            <sz val="9"/>
            <color indexed="81"/>
            <rFont val="Tahoma"/>
            <family val="2"/>
          </rPr>
          <t>Daniel CR. Estrella:</t>
        </r>
        <r>
          <rPr>
            <sz val="9"/>
            <color indexed="81"/>
            <rFont val="Tahoma"/>
            <family val="2"/>
          </rPr>
          <t xml:space="preserve">
89012304 no file maker. Corrigido no ficheiro online que tinha 89012504
</t>
        </r>
      </text>
    </comment>
  </commentList>
</comments>
</file>

<file path=xl/sharedStrings.xml><?xml version="1.0" encoding="utf-8"?>
<sst xmlns="http://schemas.openxmlformats.org/spreadsheetml/2006/main" count="69" uniqueCount="44">
  <si>
    <t>Turma</t>
  </si>
  <si>
    <t>Matrículas</t>
  </si>
  <si>
    <t>Unidade Orgânica:</t>
  </si>
  <si>
    <t>Escola:</t>
  </si>
  <si>
    <t>Designação</t>
  </si>
  <si>
    <t>Código</t>
  </si>
  <si>
    <t>Constituição de Turmas</t>
  </si>
  <si>
    <t>Total</t>
  </si>
  <si>
    <t>Alunos com NEEs:</t>
  </si>
  <si>
    <t>Observações:</t>
  </si>
  <si>
    <t>NEEs a)</t>
  </si>
  <si>
    <t>Alunos com Apoio Educativo</t>
  </si>
  <si>
    <t>Alunos com Apoio Educativo:</t>
  </si>
  <si>
    <t>2.º CICLO DO ENSINO BÁSICO</t>
  </si>
  <si>
    <t>5.º Ano de Escolaridade</t>
  </si>
  <si>
    <t>6.º Ano de Escolaridade</t>
  </si>
  <si>
    <t>1.ª Vez</t>
  </si>
  <si>
    <t>2.ª+Vezes</t>
  </si>
  <si>
    <t>Matrículas no 2.º Ciclo:</t>
  </si>
  <si>
    <t>COD_ESCOLA</t>
  </si>
  <si>
    <t>COD_UA</t>
  </si>
  <si>
    <t>Código da Unidade Orgânica</t>
  </si>
  <si>
    <t>Favor selecionar código oficial da Unidade Orgânica da lista apresentada</t>
  </si>
  <si>
    <t>Não selecionou o código correctamente.  Consultar a lista disponibilizada em ficheiro próprio disponível no site  edu.azores.gov.pt</t>
  </si>
  <si>
    <t xml:space="preserve">Código da Escola </t>
  </si>
  <si>
    <t>Favor selecionar o código oficial da Escola da lista apresentada</t>
  </si>
  <si>
    <t>PT230802</t>
  </si>
  <si>
    <t>PT220801</t>
  </si>
  <si>
    <t>PT230801</t>
  </si>
  <si>
    <t>PT230803</t>
  </si>
  <si>
    <t>PT230804</t>
  </si>
  <si>
    <t>PT230805</t>
  </si>
  <si>
    <t>PT230806</t>
  </si>
  <si>
    <t>PT230807</t>
  </si>
  <si>
    <t>PT240801</t>
  </si>
  <si>
    <t>PT250801</t>
  </si>
  <si>
    <t>PT260801</t>
  </si>
  <si>
    <t>PT310801</t>
  </si>
  <si>
    <t>PT320801</t>
  </si>
  <si>
    <t>PT520801</t>
  </si>
  <si>
    <t>PT620801</t>
  </si>
  <si>
    <t>PT710801</t>
  </si>
  <si>
    <t>SECRETARIA REGIONAL DA EDUCAÇÃO</t>
  </si>
  <si>
    <t xml:space="preserve">Ano Letivo de 2021/2022 - Constituição de Turmas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</si>
</sst>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22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0" fillId="0" borderId="0" xfId="0" applyProtection="1"/>
    <xf numFmtId="0" fontId="0" fillId="2" borderId="0" xfId="0" applyFill="1" applyProtection="1"/>
    <xf numFmtId="0" fontId="5" fillId="2" borderId="0" xfId="0" applyFont="1" applyFill="1" applyProtection="1"/>
    <xf numFmtId="0" fontId="9" fillId="0" borderId="0" xfId="0" applyFont="1" applyFill="1" applyAlignment="1" applyProtection="1">
      <alignment vertical="center"/>
    </xf>
    <xf numFmtId="0" fontId="10" fillId="0" borderId="0" xfId="0" applyFont="1" applyProtection="1"/>
    <xf numFmtId="0" fontId="10" fillId="2" borderId="0" xfId="0" applyFont="1" applyFill="1" applyProtection="1"/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right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right" vertical="center"/>
    </xf>
    <xf numFmtId="0" fontId="14" fillId="3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vertical="center"/>
    </xf>
    <xf numFmtId="0" fontId="14" fillId="5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8" fillId="5" borderId="0" xfId="0" applyFont="1" applyFill="1" applyAlignment="1" applyProtection="1">
      <alignment vertical="center"/>
    </xf>
    <xf numFmtId="0" fontId="19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right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1" xfId="0" applyFont="1" applyBorder="1" applyProtection="1"/>
    <xf numFmtId="0" fontId="6" fillId="0" borderId="0" xfId="0" applyFont="1"/>
    <xf numFmtId="0" fontId="10" fillId="0" borderId="1" xfId="0" applyFont="1" applyBorder="1" applyAlignment="1" applyProtection="1">
      <alignment horizontal="center"/>
    </xf>
    <xf numFmtId="0" fontId="10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20" fillId="3" borderId="0" xfId="0" applyFont="1" applyFill="1" applyBorder="1" applyAlignment="1" applyProtection="1">
      <alignment horizontal="right" vertical="center"/>
    </xf>
    <xf numFmtId="0" fontId="20" fillId="3" borderId="0" xfId="0" applyFont="1" applyFill="1" applyBorder="1" applyAlignment="1" applyProtection="1">
      <alignment horizontal="left" vertical="center"/>
    </xf>
    <xf numFmtId="0" fontId="20" fillId="3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"/>
  <sheetViews>
    <sheetView showGridLines="0" showZeros="0" tabSelected="1" zoomScale="130" zoomScaleNormal="130" workbookViewId="0">
      <selection activeCell="G8" sqref="G8:L8"/>
    </sheetView>
  </sheetViews>
  <sheetFormatPr defaultColWidth="6" defaultRowHeight="12" x14ac:dyDescent="0.2"/>
  <cols>
    <col min="1" max="1" width="0.7109375" style="1" customWidth="1"/>
    <col min="2" max="2" width="7.7109375" style="1" hidden="1" customWidth="1"/>
    <col min="3" max="3" width="6.42578125" style="1" customWidth="1"/>
    <col min="4" max="6" width="8.140625" style="1" customWidth="1"/>
    <col min="7" max="7" width="8.5703125" style="1" customWidth="1"/>
    <col min="8" max="8" width="7.7109375" style="1" customWidth="1"/>
    <col min="9" max="9" width="7.7109375" style="1" hidden="1" customWidth="1"/>
    <col min="10" max="10" width="3" style="1" customWidth="1"/>
    <col min="11" max="11" width="6.42578125" style="1" customWidth="1"/>
    <col min="12" max="14" width="8.140625" style="1" customWidth="1"/>
    <col min="15" max="15" width="8.5703125" style="1" customWidth="1"/>
    <col min="16" max="16" width="7.7109375" style="1" customWidth="1"/>
    <col min="17" max="17" width="7.7109375" style="1" hidden="1" customWidth="1"/>
    <col min="18" max="18" width="2.140625" style="1" customWidth="1"/>
    <col min="19" max="16384" width="6" style="1"/>
  </cols>
  <sheetData>
    <row r="1" spans="1:35" ht="15" customHeight="1" x14ac:dyDescent="0.2">
      <c r="A1" s="4" t="s">
        <v>42</v>
      </c>
      <c r="B1" s="4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8"/>
    </row>
    <row r="2" spans="1:35" ht="12" customHeight="1" x14ac:dyDescent="0.2">
      <c r="A2" s="5"/>
      <c r="B2" s="5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8"/>
    </row>
    <row r="3" spans="1:35" ht="11.25" customHeight="1" x14ac:dyDescent="0.2">
      <c r="A3" s="6"/>
      <c r="B3" s="6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9"/>
    </row>
    <row r="4" spans="1:35" ht="11.25" customHeight="1" x14ac:dyDescent="0.2">
      <c r="A4" s="7"/>
      <c r="B4" s="7"/>
      <c r="C4" s="62" t="s">
        <v>13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38"/>
      <c r="R4" s="9"/>
    </row>
    <row r="5" spans="1:35" ht="11.25" customHeight="1" x14ac:dyDescent="0.2">
      <c r="A5" s="7"/>
      <c r="B5" s="7"/>
      <c r="C5" s="14"/>
      <c r="D5" s="15"/>
      <c r="E5" s="15"/>
      <c r="F5" s="16"/>
      <c r="G5" s="57" t="s">
        <v>4</v>
      </c>
      <c r="H5" s="57"/>
      <c r="I5" s="57"/>
      <c r="J5" s="57"/>
      <c r="K5" s="57"/>
      <c r="L5" s="57"/>
      <c r="M5" s="15"/>
      <c r="N5" s="65" t="s">
        <v>5</v>
      </c>
      <c r="O5" s="65"/>
      <c r="P5" s="65"/>
      <c r="Q5" s="41"/>
      <c r="R5" s="9"/>
    </row>
    <row r="6" spans="1:35" ht="11.25" customHeight="1" x14ac:dyDescent="0.2">
      <c r="A6" s="7"/>
      <c r="B6" s="7"/>
      <c r="C6" s="14"/>
      <c r="D6" s="14"/>
      <c r="E6" s="14"/>
      <c r="F6" s="17" t="s">
        <v>2</v>
      </c>
      <c r="G6" s="77"/>
      <c r="H6" s="78"/>
      <c r="I6" s="78"/>
      <c r="J6" s="78"/>
      <c r="K6" s="78"/>
      <c r="L6" s="78"/>
      <c r="M6" s="15"/>
      <c r="N6" s="75"/>
      <c r="O6" s="76"/>
      <c r="P6" s="76"/>
      <c r="Q6" s="45"/>
      <c r="R6" s="9"/>
    </row>
    <row r="7" spans="1:35" ht="2.25" customHeight="1" x14ac:dyDescent="0.2">
      <c r="A7" s="7"/>
      <c r="B7" s="7"/>
      <c r="C7" s="14"/>
      <c r="D7" s="14"/>
      <c r="E7" s="14"/>
      <c r="F7" s="16"/>
      <c r="G7" s="16"/>
      <c r="H7" s="16"/>
      <c r="I7" s="16"/>
      <c r="J7" s="14"/>
      <c r="K7" s="14"/>
      <c r="L7" s="14"/>
      <c r="M7" s="14"/>
      <c r="N7" s="18"/>
      <c r="O7" s="18"/>
      <c r="P7" s="18"/>
      <c r="Q7" s="18"/>
      <c r="R7" s="9"/>
      <c r="AE7" s="2"/>
      <c r="AF7" s="2"/>
      <c r="AG7" s="2"/>
      <c r="AI7" s="2"/>
    </row>
    <row r="8" spans="1:35" ht="11.25" customHeight="1" x14ac:dyDescent="0.2">
      <c r="A8" s="7"/>
      <c r="B8" s="7"/>
      <c r="C8" s="14"/>
      <c r="D8" s="14"/>
      <c r="E8" s="14"/>
      <c r="F8" s="17" t="s">
        <v>3</v>
      </c>
      <c r="G8" s="77"/>
      <c r="H8" s="78"/>
      <c r="I8" s="78"/>
      <c r="J8" s="78"/>
      <c r="K8" s="78"/>
      <c r="L8" s="78"/>
      <c r="M8" s="14"/>
      <c r="N8" s="75"/>
      <c r="O8" s="76"/>
      <c r="P8" s="76"/>
      <c r="Q8" s="45"/>
      <c r="R8" s="9"/>
    </row>
    <row r="9" spans="1:35" ht="2.25" customHeight="1" x14ac:dyDescent="0.2">
      <c r="A9" s="7"/>
      <c r="B9" s="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9"/>
    </row>
    <row r="10" spans="1:35" ht="11.25" customHeight="1" x14ac:dyDescent="0.2">
      <c r="A10" s="7"/>
      <c r="B10" s="7"/>
      <c r="C10" s="63" t="s">
        <v>43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39"/>
      <c r="R10" s="9"/>
    </row>
    <row r="11" spans="1:35" ht="2.25" customHeight="1" x14ac:dyDescent="0.2">
      <c r="A11" s="7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</row>
    <row r="12" spans="1:35" ht="11.25" customHeight="1" x14ac:dyDescent="0.2">
      <c r="A12" s="7"/>
      <c r="B12" s="7"/>
      <c r="C12" s="64" t="s">
        <v>6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0"/>
      <c r="R12" s="9"/>
    </row>
    <row r="13" spans="1:35" ht="2.25" customHeight="1" x14ac:dyDescent="0.2">
      <c r="A13" s="7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</row>
    <row r="14" spans="1:35" ht="12" customHeight="1" x14ac:dyDescent="0.2">
      <c r="A14" s="7"/>
      <c r="B14" s="7"/>
      <c r="C14" s="59" t="s">
        <v>14</v>
      </c>
      <c r="D14" s="59"/>
      <c r="E14" s="59"/>
      <c r="F14" s="59"/>
      <c r="G14" s="59"/>
      <c r="H14" s="59"/>
      <c r="I14" s="37"/>
      <c r="J14" s="14"/>
      <c r="K14" s="59" t="s">
        <v>15</v>
      </c>
      <c r="L14" s="59"/>
      <c r="M14" s="59"/>
      <c r="N14" s="59"/>
      <c r="O14" s="59"/>
      <c r="P14" s="59"/>
      <c r="Q14" s="37"/>
      <c r="R14" s="9"/>
    </row>
    <row r="15" spans="1:35" ht="2.25" customHeight="1" x14ac:dyDescent="0.2">
      <c r="A15" s="7"/>
      <c r="B15" s="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9"/>
    </row>
    <row r="16" spans="1:35" ht="18.600000000000001" customHeight="1" x14ac:dyDescent="0.2">
      <c r="A16" s="7"/>
      <c r="B16" s="7"/>
      <c r="C16" s="58" t="s">
        <v>0</v>
      </c>
      <c r="D16" s="58" t="s">
        <v>1</v>
      </c>
      <c r="E16" s="58"/>
      <c r="F16" s="58"/>
      <c r="G16" s="60" t="s">
        <v>11</v>
      </c>
      <c r="H16" s="58" t="s">
        <v>10</v>
      </c>
      <c r="I16" s="43"/>
      <c r="J16" s="14"/>
      <c r="K16" s="58" t="s">
        <v>0</v>
      </c>
      <c r="L16" s="58" t="s">
        <v>1</v>
      </c>
      <c r="M16" s="58"/>
      <c r="N16" s="58"/>
      <c r="O16" s="60" t="s">
        <v>11</v>
      </c>
      <c r="P16" s="58" t="s">
        <v>10</v>
      </c>
      <c r="Q16" s="43"/>
      <c r="R16" s="9"/>
    </row>
    <row r="17" spans="1:18" ht="18.600000000000001" customHeight="1" x14ac:dyDescent="0.2">
      <c r="A17" s="7"/>
      <c r="B17" s="7"/>
      <c r="C17" s="58"/>
      <c r="D17" s="19" t="s">
        <v>16</v>
      </c>
      <c r="E17" s="19" t="s">
        <v>17</v>
      </c>
      <c r="F17" s="20" t="s">
        <v>7</v>
      </c>
      <c r="G17" s="61"/>
      <c r="H17" s="58"/>
      <c r="I17" s="43"/>
      <c r="J17" s="14"/>
      <c r="K17" s="58"/>
      <c r="L17" s="19" t="s">
        <v>16</v>
      </c>
      <c r="M17" s="19" t="s">
        <v>17</v>
      </c>
      <c r="N17" s="19" t="s">
        <v>7</v>
      </c>
      <c r="O17" s="61"/>
      <c r="P17" s="58"/>
      <c r="Q17" s="43"/>
      <c r="R17" s="9"/>
    </row>
    <row r="18" spans="1:18" ht="10.5" customHeight="1" x14ac:dyDescent="0.2">
      <c r="A18" s="7"/>
      <c r="B18" s="7">
        <f>$N$8</f>
        <v>0</v>
      </c>
      <c r="C18" s="19">
        <v>1</v>
      </c>
      <c r="D18" s="21"/>
      <c r="E18" s="21"/>
      <c r="F18" s="20">
        <f>D18+E18</f>
        <v>0</v>
      </c>
      <c r="G18" s="22"/>
      <c r="H18" s="21"/>
      <c r="I18" s="44">
        <f>IF(F18=0,0,1)</f>
        <v>0</v>
      </c>
      <c r="J18" s="14"/>
      <c r="K18" s="19">
        <v>1</v>
      </c>
      <c r="L18" s="21"/>
      <c r="M18" s="21"/>
      <c r="N18" s="19">
        <f>L18+M18</f>
        <v>0</v>
      </c>
      <c r="O18" s="23"/>
      <c r="P18" s="21"/>
      <c r="Q18" s="44">
        <f>IF(N18=0,0,1)</f>
        <v>0</v>
      </c>
      <c r="R18" s="9"/>
    </row>
    <row r="19" spans="1:18" ht="10.5" customHeight="1" x14ac:dyDescent="0.2">
      <c r="A19" s="7"/>
      <c r="B19" s="7">
        <f t="shared" ref="B19:B57" si="0">$N$8</f>
        <v>0</v>
      </c>
      <c r="C19" s="24">
        <v>2</v>
      </c>
      <c r="D19" s="21"/>
      <c r="E19" s="21"/>
      <c r="F19" s="20">
        <f t="shared" ref="F19:F57" si="1">D19+E19</f>
        <v>0</v>
      </c>
      <c r="G19" s="22"/>
      <c r="H19" s="21"/>
      <c r="I19" s="44">
        <f t="shared" ref="I19:I57" si="2">IF(F19=0,0,1)</f>
        <v>0</v>
      </c>
      <c r="J19" s="14"/>
      <c r="K19" s="24">
        <v>2</v>
      </c>
      <c r="L19" s="21"/>
      <c r="M19" s="21"/>
      <c r="N19" s="19">
        <f t="shared" ref="N19:N57" si="3">L19+M19</f>
        <v>0</v>
      </c>
      <c r="O19" s="23"/>
      <c r="P19" s="21"/>
      <c r="Q19" s="44">
        <f t="shared" ref="Q19:Q57" si="4">IF(N19=0,0,1)</f>
        <v>0</v>
      </c>
      <c r="R19" s="9"/>
    </row>
    <row r="20" spans="1:18" ht="10.5" customHeight="1" x14ac:dyDescent="0.2">
      <c r="A20" s="7"/>
      <c r="B20" s="7">
        <f t="shared" si="0"/>
        <v>0</v>
      </c>
      <c r="C20" s="19">
        <v>3</v>
      </c>
      <c r="D20" s="21"/>
      <c r="E20" s="21"/>
      <c r="F20" s="20">
        <f t="shared" si="1"/>
        <v>0</v>
      </c>
      <c r="G20" s="22"/>
      <c r="H20" s="21"/>
      <c r="I20" s="44">
        <f t="shared" si="2"/>
        <v>0</v>
      </c>
      <c r="J20" s="14"/>
      <c r="K20" s="19">
        <v>3</v>
      </c>
      <c r="L20" s="21"/>
      <c r="M20" s="21"/>
      <c r="N20" s="19">
        <f t="shared" si="3"/>
        <v>0</v>
      </c>
      <c r="O20" s="23"/>
      <c r="P20" s="21"/>
      <c r="Q20" s="44">
        <f t="shared" si="4"/>
        <v>0</v>
      </c>
      <c r="R20" s="9"/>
    </row>
    <row r="21" spans="1:18" ht="10.5" customHeight="1" x14ac:dyDescent="0.2">
      <c r="A21" s="7"/>
      <c r="B21" s="7">
        <f t="shared" si="0"/>
        <v>0</v>
      </c>
      <c r="C21" s="24">
        <v>4</v>
      </c>
      <c r="D21" s="21"/>
      <c r="E21" s="21"/>
      <c r="F21" s="20">
        <f t="shared" si="1"/>
        <v>0</v>
      </c>
      <c r="G21" s="22"/>
      <c r="H21" s="21"/>
      <c r="I21" s="44">
        <f t="shared" si="2"/>
        <v>0</v>
      </c>
      <c r="J21" s="14"/>
      <c r="K21" s="24">
        <v>4</v>
      </c>
      <c r="L21" s="21"/>
      <c r="M21" s="21"/>
      <c r="N21" s="19">
        <f t="shared" si="3"/>
        <v>0</v>
      </c>
      <c r="O21" s="23"/>
      <c r="P21" s="21"/>
      <c r="Q21" s="44">
        <f t="shared" si="4"/>
        <v>0</v>
      </c>
      <c r="R21" s="9"/>
    </row>
    <row r="22" spans="1:18" ht="10.5" customHeight="1" x14ac:dyDescent="0.2">
      <c r="A22" s="7"/>
      <c r="B22" s="7">
        <f t="shared" si="0"/>
        <v>0</v>
      </c>
      <c r="C22" s="19">
        <v>5</v>
      </c>
      <c r="D22" s="21"/>
      <c r="E22" s="21"/>
      <c r="F22" s="20">
        <f t="shared" si="1"/>
        <v>0</v>
      </c>
      <c r="G22" s="22"/>
      <c r="H22" s="21"/>
      <c r="I22" s="44">
        <f t="shared" si="2"/>
        <v>0</v>
      </c>
      <c r="J22" s="14"/>
      <c r="K22" s="19">
        <v>5</v>
      </c>
      <c r="L22" s="21"/>
      <c r="M22" s="21"/>
      <c r="N22" s="19">
        <f t="shared" si="3"/>
        <v>0</v>
      </c>
      <c r="O22" s="23"/>
      <c r="P22" s="21"/>
      <c r="Q22" s="44">
        <f t="shared" si="4"/>
        <v>0</v>
      </c>
      <c r="R22" s="9"/>
    </row>
    <row r="23" spans="1:18" ht="10.5" customHeight="1" x14ac:dyDescent="0.2">
      <c r="A23" s="7"/>
      <c r="B23" s="7">
        <f t="shared" si="0"/>
        <v>0</v>
      </c>
      <c r="C23" s="24">
        <v>6</v>
      </c>
      <c r="D23" s="21"/>
      <c r="E23" s="21"/>
      <c r="F23" s="20">
        <f t="shared" si="1"/>
        <v>0</v>
      </c>
      <c r="G23" s="22"/>
      <c r="H23" s="21"/>
      <c r="I23" s="44">
        <f t="shared" si="2"/>
        <v>0</v>
      </c>
      <c r="J23" s="14"/>
      <c r="K23" s="24">
        <v>6</v>
      </c>
      <c r="L23" s="21"/>
      <c r="M23" s="21"/>
      <c r="N23" s="19">
        <f t="shared" si="3"/>
        <v>0</v>
      </c>
      <c r="O23" s="23"/>
      <c r="P23" s="21"/>
      <c r="Q23" s="44">
        <f t="shared" si="4"/>
        <v>0</v>
      </c>
      <c r="R23" s="9"/>
    </row>
    <row r="24" spans="1:18" ht="10.5" customHeight="1" x14ac:dyDescent="0.2">
      <c r="A24" s="7"/>
      <c r="B24" s="7">
        <f t="shared" si="0"/>
        <v>0</v>
      </c>
      <c r="C24" s="19">
        <v>7</v>
      </c>
      <c r="D24" s="21"/>
      <c r="E24" s="21"/>
      <c r="F24" s="20">
        <f t="shared" si="1"/>
        <v>0</v>
      </c>
      <c r="G24" s="22"/>
      <c r="H24" s="21"/>
      <c r="I24" s="44">
        <f t="shared" si="2"/>
        <v>0</v>
      </c>
      <c r="J24" s="14"/>
      <c r="K24" s="19">
        <v>7</v>
      </c>
      <c r="L24" s="21"/>
      <c r="M24" s="21"/>
      <c r="N24" s="19">
        <f t="shared" si="3"/>
        <v>0</v>
      </c>
      <c r="O24" s="23"/>
      <c r="P24" s="21"/>
      <c r="Q24" s="44">
        <f t="shared" si="4"/>
        <v>0</v>
      </c>
      <c r="R24" s="9"/>
    </row>
    <row r="25" spans="1:18" ht="10.5" customHeight="1" x14ac:dyDescent="0.2">
      <c r="A25" s="7"/>
      <c r="B25" s="7">
        <f t="shared" si="0"/>
        <v>0</v>
      </c>
      <c r="C25" s="24">
        <v>8</v>
      </c>
      <c r="D25" s="21"/>
      <c r="E25" s="21"/>
      <c r="F25" s="20">
        <f t="shared" si="1"/>
        <v>0</v>
      </c>
      <c r="G25" s="22"/>
      <c r="H25" s="21"/>
      <c r="I25" s="44">
        <f t="shared" si="2"/>
        <v>0</v>
      </c>
      <c r="J25" s="14"/>
      <c r="K25" s="24">
        <v>8</v>
      </c>
      <c r="L25" s="21"/>
      <c r="M25" s="21"/>
      <c r="N25" s="19">
        <f t="shared" si="3"/>
        <v>0</v>
      </c>
      <c r="O25" s="23"/>
      <c r="P25" s="21"/>
      <c r="Q25" s="44">
        <f t="shared" si="4"/>
        <v>0</v>
      </c>
      <c r="R25" s="9"/>
    </row>
    <row r="26" spans="1:18" ht="10.5" customHeight="1" x14ac:dyDescent="0.2">
      <c r="A26" s="7"/>
      <c r="B26" s="7">
        <f t="shared" si="0"/>
        <v>0</v>
      </c>
      <c r="C26" s="19">
        <v>9</v>
      </c>
      <c r="D26" s="21"/>
      <c r="E26" s="21"/>
      <c r="F26" s="20">
        <f t="shared" si="1"/>
        <v>0</v>
      </c>
      <c r="G26" s="22"/>
      <c r="H26" s="21"/>
      <c r="I26" s="44">
        <f t="shared" si="2"/>
        <v>0</v>
      </c>
      <c r="J26" s="14"/>
      <c r="K26" s="19">
        <v>9</v>
      </c>
      <c r="L26" s="21"/>
      <c r="M26" s="21"/>
      <c r="N26" s="19">
        <f t="shared" si="3"/>
        <v>0</v>
      </c>
      <c r="O26" s="23"/>
      <c r="P26" s="21"/>
      <c r="Q26" s="44">
        <f t="shared" si="4"/>
        <v>0</v>
      </c>
      <c r="R26" s="9"/>
    </row>
    <row r="27" spans="1:18" ht="10.5" customHeight="1" x14ac:dyDescent="0.2">
      <c r="A27" s="7"/>
      <c r="B27" s="7">
        <f t="shared" si="0"/>
        <v>0</v>
      </c>
      <c r="C27" s="24">
        <v>10</v>
      </c>
      <c r="D27" s="21"/>
      <c r="E27" s="21"/>
      <c r="F27" s="20">
        <f t="shared" si="1"/>
        <v>0</v>
      </c>
      <c r="G27" s="22"/>
      <c r="H27" s="21"/>
      <c r="I27" s="44">
        <f t="shared" si="2"/>
        <v>0</v>
      </c>
      <c r="J27" s="14"/>
      <c r="K27" s="24">
        <v>10</v>
      </c>
      <c r="L27" s="21"/>
      <c r="M27" s="21"/>
      <c r="N27" s="19">
        <f t="shared" si="3"/>
        <v>0</v>
      </c>
      <c r="O27" s="23"/>
      <c r="P27" s="21"/>
      <c r="Q27" s="44">
        <f t="shared" si="4"/>
        <v>0</v>
      </c>
      <c r="R27" s="9"/>
    </row>
    <row r="28" spans="1:18" ht="10.5" customHeight="1" x14ac:dyDescent="0.2">
      <c r="A28" s="7"/>
      <c r="B28" s="7">
        <f t="shared" si="0"/>
        <v>0</v>
      </c>
      <c r="C28" s="19">
        <v>11</v>
      </c>
      <c r="D28" s="21"/>
      <c r="E28" s="21"/>
      <c r="F28" s="20">
        <f t="shared" si="1"/>
        <v>0</v>
      </c>
      <c r="G28" s="22"/>
      <c r="H28" s="21"/>
      <c r="I28" s="44">
        <f t="shared" si="2"/>
        <v>0</v>
      </c>
      <c r="J28" s="14"/>
      <c r="K28" s="19">
        <v>11</v>
      </c>
      <c r="L28" s="21"/>
      <c r="M28" s="21"/>
      <c r="N28" s="19">
        <f t="shared" si="3"/>
        <v>0</v>
      </c>
      <c r="O28" s="23"/>
      <c r="P28" s="21"/>
      <c r="Q28" s="44">
        <f t="shared" si="4"/>
        <v>0</v>
      </c>
      <c r="R28" s="9"/>
    </row>
    <row r="29" spans="1:18" ht="10.5" customHeight="1" x14ac:dyDescent="0.2">
      <c r="A29" s="7"/>
      <c r="B29" s="7">
        <f t="shared" si="0"/>
        <v>0</v>
      </c>
      <c r="C29" s="24">
        <v>12</v>
      </c>
      <c r="D29" s="21"/>
      <c r="E29" s="21"/>
      <c r="F29" s="20">
        <f t="shared" si="1"/>
        <v>0</v>
      </c>
      <c r="G29" s="22"/>
      <c r="H29" s="21"/>
      <c r="I29" s="44">
        <f t="shared" si="2"/>
        <v>0</v>
      </c>
      <c r="J29" s="14"/>
      <c r="K29" s="24">
        <v>12</v>
      </c>
      <c r="L29" s="21"/>
      <c r="M29" s="21"/>
      <c r="N29" s="19">
        <f t="shared" si="3"/>
        <v>0</v>
      </c>
      <c r="O29" s="23"/>
      <c r="P29" s="21"/>
      <c r="Q29" s="44">
        <f t="shared" si="4"/>
        <v>0</v>
      </c>
      <c r="R29" s="9"/>
    </row>
    <row r="30" spans="1:18" ht="10.5" customHeight="1" x14ac:dyDescent="0.2">
      <c r="A30" s="7"/>
      <c r="B30" s="7">
        <f t="shared" si="0"/>
        <v>0</v>
      </c>
      <c r="C30" s="19">
        <v>13</v>
      </c>
      <c r="D30" s="21"/>
      <c r="E30" s="21"/>
      <c r="F30" s="20">
        <f t="shared" si="1"/>
        <v>0</v>
      </c>
      <c r="G30" s="22"/>
      <c r="H30" s="21"/>
      <c r="I30" s="44">
        <f t="shared" si="2"/>
        <v>0</v>
      </c>
      <c r="J30" s="14"/>
      <c r="K30" s="19">
        <v>13</v>
      </c>
      <c r="L30" s="21"/>
      <c r="M30" s="21"/>
      <c r="N30" s="19">
        <f t="shared" si="3"/>
        <v>0</v>
      </c>
      <c r="O30" s="23"/>
      <c r="P30" s="21"/>
      <c r="Q30" s="44">
        <f t="shared" si="4"/>
        <v>0</v>
      </c>
      <c r="R30" s="9"/>
    </row>
    <row r="31" spans="1:18" ht="10.5" customHeight="1" x14ac:dyDescent="0.2">
      <c r="A31" s="7"/>
      <c r="B31" s="7">
        <f t="shared" si="0"/>
        <v>0</v>
      </c>
      <c r="C31" s="24">
        <v>14</v>
      </c>
      <c r="D31" s="21"/>
      <c r="E31" s="21"/>
      <c r="F31" s="20">
        <f t="shared" si="1"/>
        <v>0</v>
      </c>
      <c r="G31" s="22"/>
      <c r="H31" s="21"/>
      <c r="I31" s="44">
        <f t="shared" si="2"/>
        <v>0</v>
      </c>
      <c r="J31" s="14"/>
      <c r="K31" s="24">
        <v>14</v>
      </c>
      <c r="L31" s="21"/>
      <c r="M31" s="21"/>
      <c r="N31" s="19">
        <f t="shared" si="3"/>
        <v>0</v>
      </c>
      <c r="O31" s="23"/>
      <c r="P31" s="21"/>
      <c r="Q31" s="44">
        <f t="shared" si="4"/>
        <v>0</v>
      </c>
      <c r="R31" s="9"/>
    </row>
    <row r="32" spans="1:18" ht="10.5" customHeight="1" x14ac:dyDescent="0.2">
      <c r="A32" s="7"/>
      <c r="B32" s="7">
        <f t="shared" si="0"/>
        <v>0</v>
      </c>
      <c r="C32" s="19">
        <v>15</v>
      </c>
      <c r="D32" s="21"/>
      <c r="E32" s="21"/>
      <c r="F32" s="20">
        <f t="shared" si="1"/>
        <v>0</v>
      </c>
      <c r="G32" s="22"/>
      <c r="H32" s="21"/>
      <c r="I32" s="44">
        <f t="shared" si="2"/>
        <v>0</v>
      </c>
      <c r="J32" s="14"/>
      <c r="K32" s="19">
        <v>15</v>
      </c>
      <c r="L32" s="21"/>
      <c r="M32" s="21"/>
      <c r="N32" s="19">
        <f t="shared" si="3"/>
        <v>0</v>
      </c>
      <c r="O32" s="23"/>
      <c r="P32" s="21"/>
      <c r="Q32" s="44">
        <f t="shared" si="4"/>
        <v>0</v>
      </c>
      <c r="R32" s="9"/>
    </row>
    <row r="33" spans="1:18" ht="10.5" customHeight="1" x14ac:dyDescent="0.2">
      <c r="A33" s="7"/>
      <c r="B33" s="7">
        <f t="shared" si="0"/>
        <v>0</v>
      </c>
      <c r="C33" s="24">
        <v>16</v>
      </c>
      <c r="D33" s="21"/>
      <c r="E33" s="21"/>
      <c r="F33" s="20">
        <f t="shared" si="1"/>
        <v>0</v>
      </c>
      <c r="G33" s="22"/>
      <c r="H33" s="21"/>
      <c r="I33" s="44">
        <f t="shared" si="2"/>
        <v>0</v>
      </c>
      <c r="J33" s="14"/>
      <c r="K33" s="24">
        <v>16</v>
      </c>
      <c r="L33" s="21"/>
      <c r="M33" s="21"/>
      <c r="N33" s="19">
        <f t="shared" si="3"/>
        <v>0</v>
      </c>
      <c r="O33" s="23"/>
      <c r="P33" s="21"/>
      <c r="Q33" s="44">
        <f t="shared" si="4"/>
        <v>0</v>
      </c>
      <c r="R33" s="9"/>
    </row>
    <row r="34" spans="1:18" ht="10.5" customHeight="1" x14ac:dyDescent="0.2">
      <c r="A34" s="7"/>
      <c r="B34" s="7">
        <f t="shared" si="0"/>
        <v>0</v>
      </c>
      <c r="C34" s="19">
        <v>17</v>
      </c>
      <c r="D34" s="21"/>
      <c r="E34" s="21"/>
      <c r="F34" s="20">
        <f t="shared" si="1"/>
        <v>0</v>
      </c>
      <c r="G34" s="22"/>
      <c r="H34" s="21"/>
      <c r="I34" s="44">
        <f t="shared" si="2"/>
        <v>0</v>
      </c>
      <c r="J34" s="14"/>
      <c r="K34" s="19">
        <v>17</v>
      </c>
      <c r="L34" s="21"/>
      <c r="M34" s="21"/>
      <c r="N34" s="19">
        <f t="shared" si="3"/>
        <v>0</v>
      </c>
      <c r="O34" s="23"/>
      <c r="P34" s="21"/>
      <c r="Q34" s="44">
        <f t="shared" si="4"/>
        <v>0</v>
      </c>
      <c r="R34" s="9"/>
    </row>
    <row r="35" spans="1:18" ht="10.5" customHeight="1" x14ac:dyDescent="0.2">
      <c r="A35" s="7"/>
      <c r="B35" s="7">
        <f t="shared" si="0"/>
        <v>0</v>
      </c>
      <c r="C35" s="24">
        <v>18</v>
      </c>
      <c r="D35" s="21"/>
      <c r="E35" s="21"/>
      <c r="F35" s="20">
        <f t="shared" si="1"/>
        <v>0</v>
      </c>
      <c r="G35" s="22"/>
      <c r="H35" s="21"/>
      <c r="I35" s="44">
        <f t="shared" si="2"/>
        <v>0</v>
      </c>
      <c r="J35" s="14"/>
      <c r="K35" s="24">
        <v>18</v>
      </c>
      <c r="L35" s="21"/>
      <c r="M35" s="21"/>
      <c r="N35" s="19">
        <f t="shared" si="3"/>
        <v>0</v>
      </c>
      <c r="O35" s="23"/>
      <c r="P35" s="21"/>
      <c r="Q35" s="44">
        <f t="shared" si="4"/>
        <v>0</v>
      </c>
      <c r="R35" s="9"/>
    </row>
    <row r="36" spans="1:18" ht="10.5" customHeight="1" x14ac:dyDescent="0.2">
      <c r="A36" s="7"/>
      <c r="B36" s="7">
        <f t="shared" si="0"/>
        <v>0</v>
      </c>
      <c r="C36" s="19">
        <v>19</v>
      </c>
      <c r="D36" s="21"/>
      <c r="E36" s="21"/>
      <c r="F36" s="20">
        <f t="shared" si="1"/>
        <v>0</v>
      </c>
      <c r="G36" s="22"/>
      <c r="H36" s="21"/>
      <c r="I36" s="44">
        <f t="shared" si="2"/>
        <v>0</v>
      </c>
      <c r="J36" s="14"/>
      <c r="K36" s="19">
        <v>19</v>
      </c>
      <c r="L36" s="21"/>
      <c r="M36" s="21"/>
      <c r="N36" s="19">
        <f t="shared" si="3"/>
        <v>0</v>
      </c>
      <c r="O36" s="23"/>
      <c r="P36" s="21"/>
      <c r="Q36" s="44">
        <f t="shared" si="4"/>
        <v>0</v>
      </c>
      <c r="R36" s="9"/>
    </row>
    <row r="37" spans="1:18" ht="10.5" customHeight="1" x14ac:dyDescent="0.2">
      <c r="A37" s="7"/>
      <c r="B37" s="7">
        <f t="shared" si="0"/>
        <v>0</v>
      </c>
      <c r="C37" s="24">
        <v>20</v>
      </c>
      <c r="D37" s="21"/>
      <c r="E37" s="21"/>
      <c r="F37" s="20">
        <f t="shared" si="1"/>
        <v>0</v>
      </c>
      <c r="G37" s="22"/>
      <c r="H37" s="21"/>
      <c r="I37" s="44">
        <f t="shared" si="2"/>
        <v>0</v>
      </c>
      <c r="J37" s="14"/>
      <c r="K37" s="24">
        <v>20</v>
      </c>
      <c r="L37" s="21"/>
      <c r="M37" s="21"/>
      <c r="N37" s="19">
        <f t="shared" si="3"/>
        <v>0</v>
      </c>
      <c r="O37" s="23"/>
      <c r="P37" s="21"/>
      <c r="Q37" s="44">
        <f t="shared" si="4"/>
        <v>0</v>
      </c>
      <c r="R37" s="9"/>
    </row>
    <row r="38" spans="1:18" ht="10.5" customHeight="1" x14ac:dyDescent="0.2">
      <c r="A38" s="7"/>
      <c r="B38" s="7">
        <f t="shared" si="0"/>
        <v>0</v>
      </c>
      <c r="C38" s="19">
        <v>21</v>
      </c>
      <c r="D38" s="21"/>
      <c r="E38" s="21"/>
      <c r="F38" s="20">
        <f t="shared" si="1"/>
        <v>0</v>
      </c>
      <c r="G38" s="22"/>
      <c r="H38" s="21"/>
      <c r="I38" s="44">
        <f t="shared" si="2"/>
        <v>0</v>
      </c>
      <c r="J38" s="14"/>
      <c r="K38" s="19">
        <v>21</v>
      </c>
      <c r="L38" s="21"/>
      <c r="M38" s="21"/>
      <c r="N38" s="19">
        <f t="shared" si="3"/>
        <v>0</v>
      </c>
      <c r="O38" s="23"/>
      <c r="P38" s="21"/>
      <c r="Q38" s="44">
        <f t="shared" si="4"/>
        <v>0</v>
      </c>
      <c r="R38" s="9"/>
    </row>
    <row r="39" spans="1:18" ht="10.5" customHeight="1" x14ac:dyDescent="0.2">
      <c r="A39" s="7"/>
      <c r="B39" s="7">
        <f t="shared" si="0"/>
        <v>0</v>
      </c>
      <c r="C39" s="24">
        <v>22</v>
      </c>
      <c r="D39" s="21"/>
      <c r="E39" s="21"/>
      <c r="F39" s="20">
        <f t="shared" si="1"/>
        <v>0</v>
      </c>
      <c r="G39" s="22"/>
      <c r="H39" s="21"/>
      <c r="I39" s="44">
        <f t="shared" si="2"/>
        <v>0</v>
      </c>
      <c r="J39" s="14"/>
      <c r="K39" s="24">
        <v>22</v>
      </c>
      <c r="L39" s="21"/>
      <c r="M39" s="21"/>
      <c r="N39" s="19">
        <f t="shared" si="3"/>
        <v>0</v>
      </c>
      <c r="O39" s="23"/>
      <c r="P39" s="21"/>
      <c r="Q39" s="44">
        <f t="shared" si="4"/>
        <v>0</v>
      </c>
      <c r="R39" s="9"/>
    </row>
    <row r="40" spans="1:18" ht="10.5" customHeight="1" x14ac:dyDescent="0.2">
      <c r="A40" s="7"/>
      <c r="B40" s="7">
        <f t="shared" si="0"/>
        <v>0</v>
      </c>
      <c r="C40" s="19">
        <v>23</v>
      </c>
      <c r="D40" s="21"/>
      <c r="E40" s="21"/>
      <c r="F40" s="20">
        <f t="shared" si="1"/>
        <v>0</v>
      </c>
      <c r="G40" s="22"/>
      <c r="H40" s="21"/>
      <c r="I40" s="44">
        <f t="shared" si="2"/>
        <v>0</v>
      </c>
      <c r="J40" s="14"/>
      <c r="K40" s="19">
        <v>23</v>
      </c>
      <c r="L40" s="21"/>
      <c r="M40" s="21"/>
      <c r="N40" s="19">
        <f t="shared" si="3"/>
        <v>0</v>
      </c>
      <c r="O40" s="23"/>
      <c r="P40" s="21"/>
      <c r="Q40" s="44">
        <f t="shared" si="4"/>
        <v>0</v>
      </c>
      <c r="R40" s="9"/>
    </row>
    <row r="41" spans="1:18" ht="10.5" customHeight="1" x14ac:dyDescent="0.2">
      <c r="A41" s="7"/>
      <c r="B41" s="7">
        <f t="shared" si="0"/>
        <v>0</v>
      </c>
      <c r="C41" s="24">
        <v>24</v>
      </c>
      <c r="D41" s="21"/>
      <c r="E41" s="21"/>
      <c r="F41" s="20">
        <f t="shared" si="1"/>
        <v>0</v>
      </c>
      <c r="G41" s="22"/>
      <c r="H41" s="21"/>
      <c r="I41" s="44">
        <f t="shared" si="2"/>
        <v>0</v>
      </c>
      <c r="J41" s="14"/>
      <c r="K41" s="24">
        <v>24</v>
      </c>
      <c r="L41" s="21"/>
      <c r="M41" s="21"/>
      <c r="N41" s="19">
        <f t="shared" si="3"/>
        <v>0</v>
      </c>
      <c r="O41" s="23"/>
      <c r="P41" s="21"/>
      <c r="Q41" s="44">
        <f t="shared" si="4"/>
        <v>0</v>
      </c>
      <c r="R41" s="9"/>
    </row>
    <row r="42" spans="1:18" ht="10.5" customHeight="1" x14ac:dyDescent="0.2">
      <c r="A42" s="7"/>
      <c r="B42" s="7">
        <f t="shared" si="0"/>
        <v>0</v>
      </c>
      <c r="C42" s="19">
        <v>25</v>
      </c>
      <c r="D42" s="21"/>
      <c r="E42" s="21"/>
      <c r="F42" s="20">
        <f t="shared" si="1"/>
        <v>0</v>
      </c>
      <c r="G42" s="22"/>
      <c r="H42" s="21"/>
      <c r="I42" s="44">
        <f t="shared" si="2"/>
        <v>0</v>
      </c>
      <c r="J42" s="14"/>
      <c r="K42" s="19">
        <v>25</v>
      </c>
      <c r="L42" s="21"/>
      <c r="M42" s="21"/>
      <c r="N42" s="19">
        <f t="shared" si="3"/>
        <v>0</v>
      </c>
      <c r="O42" s="23"/>
      <c r="P42" s="21"/>
      <c r="Q42" s="44">
        <f t="shared" si="4"/>
        <v>0</v>
      </c>
      <c r="R42" s="9"/>
    </row>
    <row r="43" spans="1:18" ht="10.5" customHeight="1" x14ac:dyDescent="0.2">
      <c r="A43" s="7"/>
      <c r="B43" s="7">
        <f t="shared" si="0"/>
        <v>0</v>
      </c>
      <c r="C43" s="24">
        <v>26</v>
      </c>
      <c r="D43" s="21"/>
      <c r="E43" s="21"/>
      <c r="F43" s="20">
        <f t="shared" si="1"/>
        <v>0</v>
      </c>
      <c r="G43" s="22"/>
      <c r="H43" s="21"/>
      <c r="I43" s="44">
        <f t="shared" si="2"/>
        <v>0</v>
      </c>
      <c r="J43" s="14"/>
      <c r="K43" s="24">
        <v>26</v>
      </c>
      <c r="L43" s="21"/>
      <c r="M43" s="21"/>
      <c r="N43" s="19">
        <f t="shared" si="3"/>
        <v>0</v>
      </c>
      <c r="O43" s="23"/>
      <c r="P43" s="21"/>
      <c r="Q43" s="44">
        <f t="shared" si="4"/>
        <v>0</v>
      </c>
      <c r="R43" s="9"/>
    </row>
    <row r="44" spans="1:18" ht="10.5" customHeight="1" x14ac:dyDescent="0.2">
      <c r="A44" s="7"/>
      <c r="B44" s="7">
        <f t="shared" si="0"/>
        <v>0</v>
      </c>
      <c r="C44" s="19">
        <v>27</v>
      </c>
      <c r="D44" s="21"/>
      <c r="E44" s="21"/>
      <c r="F44" s="20">
        <f t="shared" si="1"/>
        <v>0</v>
      </c>
      <c r="G44" s="22"/>
      <c r="H44" s="21"/>
      <c r="I44" s="44">
        <f t="shared" si="2"/>
        <v>0</v>
      </c>
      <c r="J44" s="14"/>
      <c r="K44" s="19">
        <v>27</v>
      </c>
      <c r="L44" s="21"/>
      <c r="M44" s="21"/>
      <c r="N44" s="19">
        <f t="shared" si="3"/>
        <v>0</v>
      </c>
      <c r="O44" s="23"/>
      <c r="P44" s="21"/>
      <c r="Q44" s="44">
        <f t="shared" si="4"/>
        <v>0</v>
      </c>
      <c r="R44" s="9"/>
    </row>
    <row r="45" spans="1:18" ht="10.5" customHeight="1" x14ac:dyDescent="0.2">
      <c r="A45" s="7"/>
      <c r="B45" s="7">
        <f t="shared" si="0"/>
        <v>0</v>
      </c>
      <c r="C45" s="24">
        <v>28</v>
      </c>
      <c r="D45" s="21"/>
      <c r="E45" s="21"/>
      <c r="F45" s="20">
        <f t="shared" si="1"/>
        <v>0</v>
      </c>
      <c r="G45" s="22"/>
      <c r="H45" s="21"/>
      <c r="I45" s="44">
        <f t="shared" si="2"/>
        <v>0</v>
      </c>
      <c r="J45" s="14"/>
      <c r="K45" s="24">
        <v>28</v>
      </c>
      <c r="L45" s="21"/>
      <c r="M45" s="21"/>
      <c r="N45" s="19">
        <f t="shared" si="3"/>
        <v>0</v>
      </c>
      <c r="O45" s="23"/>
      <c r="P45" s="21"/>
      <c r="Q45" s="44">
        <f t="shared" si="4"/>
        <v>0</v>
      </c>
      <c r="R45" s="9"/>
    </row>
    <row r="46" spans="1:18" ht="10.5" customHeight="1" x14ac:dyDescent="0.2">
      <c r="A46" s="7"/>
      <c r="B46" s="7">
        <f t="shared" si="0"/>
        <v>0</v>
      </c>
      <c r="C46" s="19">
        <v>29</v>
      </c>
      <c r="D46" s="21"/>
      <c r="E46" s="21"/>
      <c r="F46" s="20">
        <f t="shared" si="1"/>
        <v>0</v>
      </c>
      <c r="G46" s="22"/>
      <c r="H46" s="21"/>
      <c r="I46" s="44">
        <f t="shared" si="2"/>
        <v>0</v>
      </c>
      <c r="J46" s="14"/>
      <c r="K46" s="19">
        <v>29</v>
      </c>
      <c r="L46" s="21"/>
      <c r="M46" s="21"/>
      <c r="N46" s="19">
        <f t="shared" si="3"/>
        <v>0</v>
      </c>
      <c r="O46" s="23"/>
      <c r="P46" s="21"/>
      <c r="Q46" s="44">
        <f t="shared" si="4"/>
        <v>0</v>
      </c>
      <c r="R46" s="9"/>
    </row>
    <row r="47" spans="1:18" ht="10.5" customHeight="1" x14ac:dyDescent="0.2">
      <c r="A47" s="7"/>
      <c r="B47" s="7">
        <f t="shared" si="0"/>
        <v>0</v>
      </c>
      <c r="C47" s="24">
        <v>30</v>
      </c>
      <c r="D47" s="21"/>
      <c r="E47" s="21"/>
      <c r="F47" s="20">
        <f t="shared" si="1"/>
        <v>0</v>
      </c>
      <c r="G47" s="22"/>
      <c r="H47" s="21"/>
      <c r="I47" s="44">
        <f t="shared" si="2"/>
        <v>0</v>
      </c>
      <c r="J47" s="14"/>
      <c r="K47" s="24">
        <v>30</v>
      </c>
      <c r="L47" s="21"/>
      <c r="M47" s="21"/>
      <c r="N47" s="19">
        <f t="shared" si="3"/>
        <v>0</v>
      </c>
      <c r="O47" s="23"/>
      <c r="P47" s="21"/>
      <c r="Q47" s="44">
        <f t="shared" si="4"/>
        <v>0</v>
      </c>
      <c r="R47" s="9"/>
    </row>
    <row r="48" spans="1:18" ht="10.5" customHeight="1" x14ac:dyDescent="0.2">
      <c r="A48" s="7"/>
      <c r="B48" s="7">
        <f t="shared" si="0"/>
        <v>0</v>
      </c>
      <c r="C48" s="19">
        <v>31</v>
      </c>
      <c r="D48" s="21"/>
      <c r="E48" s="21"/>
      <c r="F48" s="20">
        <f t="shared" si="1"/>
        <v>0</v>
      </c>
      <c r="G48" s="22"/>
      <c r="H48" s="21"/>
      <c r="I48" s="44">
        <f t="shared" si="2"/>
        <v>0</v>
      </c>
      <c r="J48" s="14"/>
      <c r="K48" s="19">
        <v>31</v>
      </c>
      <c r="L48" s="21"/>
      <c r="M48" s="21"/>
      <c r="N48" s="19">
        <f t="shared" si="3"/>
        <v>0</v>
      </c>
      <c r="O48" s="23"/>
      <c r="P48" s="21"/>
      <c r="Q48" s="44">
        <f t="shared" si="4"/>
        <v>0</v>
      </c>
      <c r="R48" s="9"/>
    </row>
    <row r="49" spans="1:18" ht="10.5" customHeight="1" x14ac:dyDescent="0.2">
      <c r="A49" s="7"/>
      <c r="B49" s="7">
        <f t="shared" si="0"/>
        <v>0</v>
      </c>
      <c r="C49" s="24">
        <v>32</v>
      </c>
      <c r="D49" s="21"/>
      <c r="E49" s="21"/>
      <c r="F49" s="20">
        <f t="shared" si="1"/>
        <v>0</v>
      </c>
      <c r="G49" s="22"/>
      <c r="H49" s="21"/>
      <c r="I49" s="44">
        <f t="shared" si="2"/>
        <v>0</v>
      </c>
      <c r="J49" s="14"/>
      <c r="K49" s="24">
        <v>32</v>
      </c>
      <c r="L49" s="21"/>
      <c r="M49" s="21"/>
      <c r="N49" s="19">
        <f t="shared" si="3"/>
        <v>0</v>
      </c>
      <c r="O49" s="23"/>
      <c r="P49" s="21"/>
      <c r="Q49" s="44">
        <f t="shared" si="4"/>
        <v>0</v>
      </c>
      <c r="R49" s="9"/>
    </row>
    <row r="50" spans="1:18" ht="10.5" customHeight="1" x14ac:dyDescent="0.2">
      <c r="A50" s="7"/>
      <c r="B50" s="7">
        <f t="shared" si="0"/>
        <v>0</v>
      </c>
      <c r="C50" s="19">
        <v>33</v>
      </c>
      <c r="D50" s="21"/>
      <c r="E50" s="21"/>
      <c r="F50" s="20">
        <f t="shared" si="1"/>
        <v>0</v>
      </c>
      <c r="G50" s="22"/>
      <c r="H50" s="21"/>
      <c r="I50" s="44">
        <f t="shared" si="2"/>
        <v>0</v>
      </c>
      <c r="J50" s="14"/>
      <c r="K50" s="19">
        <v>33</v>
      </c>
      <c r="L50" s="21"/>
      <c r="M50" s="21"/>
      <c r="N50" s="19">
        <f t="shared" si="3"/>
        <v>0</v>
      </c>
      <c r="O50" s="23"/>
      <c r="P50" s="21"/>
      <c r="Q50" s="44">
        <f t="shared" si="4"/>
        <v>0</v>
      </c>
      <c r="R50" s="9"/>
    </row>
    <row r="51" spans="1:18" ht="10.5" customHeight="1" x14ac:dyDescent="0.2">
      <c r="A51" s="7"/>
      <c r="B51" s="7">
        <f t="shared" si="0"/>
        <v>0</v>
      </c>
      <c r="C51" s="24">
        <v>34</v>
      </c>
      <c r="D51" s="21"/>
      <c r="E51" s="21"/>
      <c r="F51" s="20">
        <f t="shared" si="1"/>
        <v>0</v>
      </c>
      <c r="G51" s="22"/>
      <c r="H51" s="21"/>
      <c r="I51" s="44">
        <f t="shared" si="2"/>
        <v>0</v>
      </c>
      <c r="J51" s="14"/>
      <c r="K51" s="24">
        <v>34</v>
      </c>
      <c r="L51" s="21"/>
      <c r="M51" s="21"/>
      <c r="N51" s="19">
        <f t="shared" si="3"/>
        <v>0</v>
      </c>
      <c r="O51" s="23"/>
      <c r="P51" s="21"/>
      <c r="Q51" s="44">
        <f t="shared" si="4"/>
        <v>0</v>
      </c>
      <c r="R51" s="9"/>
    </row>
    <row r="52" spans="1:18" ht="10.5" customHeight="1" x14ac:dyDescent="0.2">
      <c r="A52" s="7"/>
      <c r="B52" s="7">
        <f t="shared" si="0"/>
        <v>0</v>
      </c>
      <c r="C52" s="19">
        <v>35</v>
      </c>
      <c r="D52" s="21"/>
      <c r="E52" s="21"/>
      <c r="F52" s="20">
        <f t="shared" si="1"/>
        <v>0</v>
      </c>
      <c r="G52" s="22"/>
      <c r="H52" s="21"/>
      <c r="I52" s="44">
        <f t="shared" si="2"/>
        <v>0</v>
      </c>
      <c r="J52" s="14"/>
      <c r="K52" s="19">
        <v>35</v>
      </c>
      <c r="L52" s="21"/>
      <c r="M52" s="21"/>
      <c r="N52" s="19">
        <f t="shared" si="3"/>
        <v>0</v>
      </c>
      <c r="O52" s="23"/>
      <c r="P52" s="21"/>
      <c r="Q52" s="44">
        <f t="shared" si="4"/>
        <v>0</v>
      </c>
      <c r="R52" s="9"/>
    </row>
    <row r="53" spans="1:18" ht="10.5" customHeight="1" x14ac:dyDescent="0.2">
      <c r="A53" s="7"/>
      <c r="B53" s="7">
        <f t="shared" si="0"/>
        <v>0</v>
      </c>
      <c r="C53" s="24">
        <v>36</v>
      </c>
      <c r="D53" s="21"/>
      <c r="E53" s="21"/>
      <c r="F53" s="20">
        <f t="shared" si="1"/>
        <v>0</v>
      </c>
      <c r="G53" s="22"/>
      <c r="H53" s="21"/>
      <c r="I53" s="44">
        <f t="shared" si="2"/>
        <v>0</v>
      </c>
      <c r="J53" s="14"/>
      <c r="K53" s="24">
        <v>36</v>
      </c>
      <c r="L53" s="21"/>
      <c r="M53" s="21"/>
      <c r="N53" s="19">
        <f t="shared" si="3"/>
        <v>0</v>
      </c>
      <c r="O53" s="23"/>
      <c r="P53" s="21"/>
      <c r="Q53" s="44">
        <f t="shared" si="4"/>
        <v>0</v>
      </c>
      <c r="R53" s="9"/>
    </row>
    <row r="54" spans="1:18" ht="10.5" customHeight="1" x14ac:dyDescent="0.2">
      <c r="A54" s="7"/>
      <c r="B54" s="7">
        <f t="shared" si="0"/>
        <v>0</v>
      </c>
      <c r="C54" s="19">
        <v>37</v>
      </c>
      <c r="D54" s="21"/>
      <c r="E54" s="21"/>
      <c r="F54" s="20">
        <f t="shared" si="1"/>
        <v>0</v>
      </c>
      <c r="G54" s="22"/>
      <c r="H54" s="21"/>
      <c r="I54" s="44">
        <f t="shared" si="2"/>
        <v>0</v>
      </c>
      <c r="J54" s="14"/>
      <c r="K54" s="19">
        <v>37</v>
      </c>
      <c r="L54" s="21"/>
      <c r="M54" s="21"/>
      <c r="N54" s="19">
        <f t="shared" si="3"/>
        <v>0</v>
      </c>
      <c r="O54" s="23"/>
      <c r="P54" s="21"/>
      <c r="Q54" s="44">
        <f t="shared" si="4"/>
        <v>0</v>
      </c>
      <c r="R54" s="9"/>
    </row>
    <row r="55" spans="1:18" ht="10.5" customHeight="1" x14ac:dyDescent="0.2">
      <c r="A55" s="7"/>
      <c r="B55" s="7">
        <f t="shared" si="0"/>
        <v>0</v>
      </c>
      <c r="C55" s="24">
        <v>38</v>
      </c>
      <c r="D55" s="21"/>
      <c r="E55" s="21"/>
      <c r="F55" s="20">
        <f t="shared" si="1"/>
        <v>0</v>
      </c>
      <c r="G55" s="22"/>
      <c r="H55" s="21"/>
      <c r="I55" s="44">
        <f t="shared" si="2"/>
        <v>0</v>
      </c>
      <c r="J55" s="14"/>
      <c r="K55" s="24">
        <v>38</v>
      </c>
      <c r="L55" s="21"/>
      <c r="M55" s="21"/>
      <c r="N55" s="19">
        <f t="shared" si="3"/>
        <v>0</v>
      </c>
      <c r="O55" s="23"/>
      <c r="P55" s="21"/>
      <c r="Q55" s="44">
        <f t="shared" si="4"/>
        <v>0</v>
      </c>
      <c r="R55" s="9"/>
    </row>
    <row r="56" spans="1:18" ht="10.5" customHeight="1" x14ac:dyDescent="0.2">
      <c r="A56" s="7"/>
      <c r="B56" s="7">
        <f t="shared" si="0"/>
        <v>0</v>
      </c>
      <c r="C56" s="19">
        <v>39</v>
      </c>
      <c r="D56" s="21"/>
      <c r="E56" s="21"/>
      <c r="F56" s="20">
        <f t="shared" si="1"/>
        <v>0</v>
      </c>
      <c r="G56" s="22"/>
      <c r="H56" s="21"/>
      <c r="I56" s="44">
        <f t="shared" si="2"/>
        <v>0</v>
      </c>
      <c r="J56" s="14"/>
      <c r="K56" s="19">
        <v>39</v>
      </c>
      <c r="L56" s="21"/>
      <c r="M56" s="21"/>
      <c r="N56" s="19">
        <f t="shared" si="3"/>
        <v>0</v>
      </c>
      <c r="O56" s="23"/>
      <c r="P56" s="21"/>
      <c r="Q56" s="44">
        <f t="shared" si="4"/>
        <v>0</v>
      </c>
      <c r="R56" s="9"/>
    </row>
    <row r="57" spans="1:18" ht="10.5" customHeight="1" x14ac:dyDescent="0.2">
      <c r="A57" s="7"/>
      <c r="B57" s="7">
        <f t="shared" si="0"/>
        <v>0</v>
      </c>
      <c r="C57" s="24">
        <v>40</v>
      </c>
      <c r="D57" s="21"/>
      <c r="E57" s="21"/>
      <c r="F57" s="20">
        <f t="shared" si="1"/>
        <v>0</v>
      </c>
      <c r="G57" s="22"/>
      <c r="H57" s="21"/>
      <c r="I57" s="44">
        <f t="shared" si="2"/>
        <v>0</v>
      </c>
      <c r="J57" s="14"/>
      <c r="K57" s="24">
        <v>40</v>
      </c>
      <c r="L57" s="21"/>
      <c r="M57" s="21"/>
      <c r="N57" s="19">
        <f t="shared" si="3"/>
        <v>0</v>
      </c>
      <c r="O57" s="25"/>
      <c r="P57" s="21"/>
      <c r="Q57" s="44">
        <f t="shared" si="4"/>
        <v>0</v>
      </c>
      <c r="R57" s="9"/>
    </row>
    <row r="58" spans="1:18" ht="2.25" customHeight="1" x14ac:dyDescent="0.2">
      <c r="A58" s="7"/>
      <c r="B58" s="7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9"/>
    </row>
    <row r="59" spans="1:18" ht="10.5" customHeight="1" x14ac:dyDescent="0.2">
      <c r="A59" s="7"/>
      <c r="B59" s="7"/>
      <c r="C59" s="14"/>
      <c r="D59" s="26">
        <f>SUM(D18:D57)</f>
        <v>0</v>
      </c>
      <c r="E59" s="26">
        <f>SUM(E18:E57)</f>
        <v>0</v>
      </c>
      <c r="F59" s="27">
        <f>SUM(F18:F57)</f>
        <v>0</v>
      </c>
      <c r="G59" s="26">
        <f>SUM(G18:G57)</f>
        <v>0</v>
      </c>
      <c r="H59" s="26">
        <f>SUM(H18:H57)</f>
        <v>0</v>
      </c>
      <c r="I59" s="26"/>
      <c r="J59" s="28"/>
      <c r="K59" s="28"/>
      <c r="L59" s="26">
        <f>SUM(L18:L57)</f>
        <v>0</v>
      </c>
      <c r="M59" s="26">
        <f>SUM(M18:M57)</f>
        <v>0</v>
      </c>
      <c r="N59" s="27">
        <f>SUM(N18:N57)</f>
        <v>0</v>
      </c>
      <c r="O59" s="26">
        <f>SUM(O18:O57)</f>
        <v>0</v>
      </c>
      <c r="P59" s="26">
        <f>SUM(P18:P57)</f>
        <v>0</v>
      </c>
      <c r="Q59" s="26"/>
      <c r="R59" s="10"/>
    </row>
    <row r="60" spans="1:18" s="3" customFormat="1" ht="1.5" customHeight="1" x14ac:dyDescent="0.2">
      <c r="A60" s="7"/>
      <c r="B60" s="7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9"/>
    </row>
    <row r="61" spans="1:18" s="3" customFormat="1" ht="10.5" customHeight="1" x14ac:dyDescent="0.2">
      <c r="A61" s="7"/>
      <c r="B61" s="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29"/>
      <c r="O61" s="29" t="s">
        <v>18</v>
      </c>
      <c r="P61" s="30">
        <f>F59+N59</f>
        <v>0</v>
      </c>
      <c r="Q61" s="30"/>
      <c r="R61" s="9"/>
    </row>
    <row r="62" spans="1:18" ht="1.5" customHeight="1" x14ac:dyDescent="0.2">
      <c r="A62" s="7"/>
      <c r="B62" s="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31"/>
      <c r="Q62" s="31"/>
      <c r="R62" s="9"/>
    </row>
    <row r="63" spans="1:18" ht="13.15" customHeight="1" x14ac:dyDescent="0.2">
      <c r="A63" s="7"/>
      <c r="B63" s="7"/>
      <c r="C63" s="36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29"/>
      <c r="O63" s="29" t="s">
        <v>8</v>
      </c>
      <c r="P63" s="30">
        <f>H59+P59</f>
        <v>0</v>
      </c>
      <c r="Q63" s="30"/>
      <c r="R63" s="9"/>
    </row>
    <row r="64" spans="1:18" ht="1.1499999999999999" customHeight="1" x14ac:dyDescent="0.2">
      <c r="A64" s="7"/>
      <c r="B64" s="7"/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14"/>
      <c r="N64" s="29"/>
      <c r="O64" s="29"/>
      <c r="P64" s="34"/>
      <c r="Q64" s="34"/>
      <c r="R64" s="9"/>
    </row>
    <row r="65" spans="1:18" ht="13.15" customHeight="1" x14ac:dyDescent="0.2">
      <c r="A65" s="7"/>
      <c r="B65" s="7"/>
      <c r="C65" s="32"/>
      <c r="D65" s="33"/>
      <c r="E65" s="33"/>
      <c r="F65" s="33"/>
      <c r="G65" s="33"/>
      <c r="H65" s="33"/>
      <c r="I65" s="33"/>
      <c r="J65" s="33"/>
      <c r="K65" s="33"/>
      <c r="L65" s="33"/>
      <c r="M65" s="14"/>
      <c r="N65" s="29"/>
      <c r="O65" s="29" t="s">
        <v>12</v>
      </c>
      <c r="P65" s="35">
        <f>G59+O59</f>
        <v>0</v>
      </c>
      <c r="Q65" s="35"/>
      <c r="R65" s="9"/>
    </row>
    <row r="66" spans="1:18" ht="10.5" customHeight="1" x14ac:dyDescent="0.2">
      <c r="A66" s="7"/>
      <c r="B66" s="7"/>
      <c r="C66" s="31" t="s">
        <v>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9"/>
    </row>
    <row r="67" spans="1:18" ht="10.5" customHeight="1" x14ac:dyDescent="0.2">
      <c r="A67" s="7"/>
      <c r="B67" s="7"/>
      <c r="C67" s="66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8"/>
      <c r="Q67" s="42"/>
      <c r="R67" s="9"/>
    </row>
    <row r="68" spans="1:18" ht="10.5" customHeight="1" x14ac:dyDescent="0.2">
      <c r="A68" s="7"/>
      <c r="B68" s="7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  <c r="Q68" s="42"/>
      <c r="R68" s="9"/>
    </row>
    <row r="69" spans="1:18" ht="10.5" customHeight="1" x14ac:dyDescent="0.2">
      <c r="A69" s="7"/>
      <c r="B69" s="7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42"/>
      <c r="R69" s="9"/>
    </row>
    <row r="70" spans="1:18" ht="10.5" customHeight="1" x14ac:dyDescent="0.2">
      <c r="A70" s="7"/>
      <c r="B70" s="7"/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42"/>
      <c r="R70" s="9"/>
    </row>
    <row r="71" spans="1:18" ht="10.5" customHeight="1" x14ac:dyDescent="0.2">
      <c r="A71" s="7"/>
      <c r="B71" s="7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42"/>
      <c r="R71" s="9"/>
    </row>
    <row r="72" spans="1:18" ht="10.5" customHeight="1" x14ac:dyDescent="0.2">
      <c r="A72" s="7"/>
      <c r="B72" s="7"/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42"/>
      <c r="R72" s="9"/>
    </row>
    <row r="73" spans="1:18" ht="10.5" customHeight="1" x14ac:dyDescent="0.2">
      <c r="A73" s="7"/>
      <c r="B73" s="7"/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42"/>
      <c r="R73" s="9"/>
    </row>
    <row r="74" spans="1:18" ht="10.5" customHeight="1" x14ac:dyDescent="0.2">
      <c r="A74" s="7"/>
      <c r="B74" s="7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42"/>
      <c r="R74" s="9"/>
    </row>
    <row r="75" spans="1:18" ht="10.5" customHeight="1" x14ac:dyDescent="0.2">
      <c r="A75" s="7"/>
      <c r="B75" s="7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42"/>
      <c r="R75" s="9"/>
    </row>
    <row r="76" spans="1:18" ht="3" customHeight="1" x14ac:dyDescent="0.2">
      <c r="A76" s="7"/>
      <c r="B76" s="7"/>
      <c r="C76" s="69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42"/>
      <c r="R76" s="9"/>
    </row>
    <row r="77" spans="1:18" ht="10.5" customHeight="1" x14ac:dyDescent="0.2">
      <c r="A77" s="7"/>
      <c r="B77" s="7"/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1"/>
      <c r="Q77" s="42"/>
      <c r="R77" s="9"/>
    </row>
    <row r="78" spans="1:18" ht="10.5" customHeight="1" x14ac:dyDescent="0.2">
      <c r="A78" s="7"/>
      <c r="B78" s="7"/>
      <c r="C78" s="69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1"/>
      <c r="Q78" s="42"/>
      <c r="R78" s="9"/>
    </row>
    <row r="79" spans="1:18" ht="10.5" customHeight="1" x14ac:dyDescent="0.2">
      <c r="A79" s="7"/>
      <c r="B79" s="7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4"/>
      <c r="Q79" s="42"/>
      <c r="R79" s="9"/>
    </row>
    <row r="80" spans="1:18" ht="10.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9"/>
    </row>
    <row r="81" ht="10.5" customHeight="1" x14ac:dyDescent="0.2"/>
    <row r="82" ht="10.5" customHeight="1" x14ac:dyDescent="0.2"/>
    <row r="83" ht="10.5" customHeight="1" x14ac:dyDescent="0.2"/>
    <row r="84" ht="10.5" customHeight="1" x14ac:dyDescent="0.2"/>
    <row r="85" ht="10.5" customHeight="1" x14ac:dyDescent="0.2"/>
    <row r="86" ht="10.5" customHeight="1" x14ac:dyDescent="0.2"/>
    <row r="87" ht="10.5" customHeight="1" x14ac:dyDescent="0.2"/>
  </sheetData>
  <sheetProtection algorithmName="SHA-512" hashValue="z3CgBL//zCYG51h6UopCRlUvPY2JFeyWI8vjJKcUSz8XKUlYxV9gLVJN6+1/OZgnjcGMhxXvVwyohDPeQw7bUw==" saltValue="qSIJWlx5wyfcLaNb/UicVw==" spinCount="100000" sheet="1" selectLockedCells="1"/>
  <mergeCells count="20">
    <mergeCell ref="C67:P79"/>
    <mergeCell ref="N6:P6"/>
    <mergeCell ref="N8:P8"/>
    <mergeCell ref="G6:L6"/>
    <mergeCell ref="G8:L8"/>
    <mergeCell ref="D16:F16"/>
    <mergeCell ref="K16:K17"/>
    <mergeCell ref="L16:N16"/>
    <mergeCell ref="P16:P17"/>
    <mergeCell ref="G5:L5"/>
    <mergeCell ref="H16:H17"/>
    <mergeCell ref="C14:H14"/>
    <mergeCell ref="G16:G17"/>
    <mergeCell ref="C4:P4"/>
    <mergeCell ref="C10:P10"/>
    <mergeCell ref="C12:P12"/>
    <mergeCell ref="N5:P5"/>
    <mergeCell ref="K14:P14"/>
    <mergeCell ref="C16:C17"/>
    <mergeCell ref="O16:O17"/>
  </mergeCells>
  <phoneticPr fontId="0" type="noConversion"/>
  <dataValidations count="2">
    <dataValidation type="whole" allowBlank="1" showInputMessage="1" showErrorMessage="1" error="Deverá entrar números inteiros." sqref="D18:E57 L18:M57">
      <formula1>0</formula1>
      <formula2>100</formula2>
    </dataValidation>
    <dataValidation allowBlank="1" showInputMessage="1" showErrorMessage="1" error="Deverá entrar números inteiros." prompt="Estes alunos deverão ser contabilizados, também, nas colunas à esquerda." sqref="H18:I57 P18:Q57"/>
  </dataValidations>
  <pageMargins left="0.23622047244094491" right="0.27559055118110237" top="0.39370078740157483" bottom="0.98425196850393704" header="0" footer="0"/>
  <pageSetup paperSize="9" scale="97" orientation="portrait" horizontalDpi="300" verticalDpi="300" r:id="rId1"/>
  <headerFooter alignWithMargins="0">
    <oddFooter xml:space="preserve">&amp;L&amp;"Times New Roman,Normal"&amp;8Modelo:  SRE_P_EB2&amp;C&amp;"Times New Roman,Normal"&amp;8Documentação e Estatística </oddFooter>
  </headerFooter>
  <ignoredErrors>
    <ignoredError sqref="I18:I57 Q18:Q5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Unidade Orgânica" prompt="Favor selecionar código oficial da Unidade Orgânica da lista apresentada">
          <x14:formula1>
            <xm:f>'Validacao de Codigos'!$B$2:$B$58</xm:f>
          </x14:formula1>
          <xm:sqref>N6:P6</xm:sqref>
        </x14:dataValidation>
        <x14:dataValidation type="list" allowBlank="1" showInputMessage="1" showErrorMessage="1" errorTitle="ATENÇÃO" error="Não selecionou o código corretamente.  Consultar a lista disponibilizada em ficheiro próprio disponível no site  edu.azores.gov.pt" promptTitle="Código da Escola" prompt="Favor selecionar o código oficial da Escola da lista apresentada">
          <x14:formula1>
            <xm:f>'Validacao de Codigos'!$A$2:$A$182</xm:f>
          </x14:formula1>
          <xm:sqref>N8:P8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2"/>
  <sheetViews>
    <sheetView topLeftCell="A158" workbookViewId="0"/>
  </sheetViews>
  <sheetFormatPr defaultRowHeight="12.75" x14ac:dyDescent="0.2"/>
  <cols>
    <col min="1" max="1" width="11.42578125" bestFit="1" customWidth="1"/>
    <col min="4" max="4" width="24.85546875" bestFit="1" customWidth="1"/>
    <col min="5" max="5" width="108.7109375" bestFit="1" customWidth="1"/>
  </cols>
  <sheetData>
    <row r="1" spans="1:5" x14ac:dyDescent="0.2">
      <c r="A1" s="46" t="s">
        <v>19</v>
      </c>
      <c r="B1" s="46" t="s">
        <v>20</v>
      </c>
    </row>
    <row r="2" spans="1:5" x14ac:dyDescent="0.2">
      <c r="A2" s="47">
        <v>11012901</v>
      </c>
      <c r="B2" s="48">
        <v>11010600</v>
      </c>
      <c r="D2" s="49" t="s">
        <v>21</v>
      </c>
      <c r="E2" s="49" t="s">
        <v>22</v>
      </c>
    </row>
    <row r="3" spans="1:5" x14ac:dyDescent="0.2">
      <c r="A3" s="50">
        <v>11012302</v>
      </c>
      <c r="B3" s="48">
        <v>23100500</v>
      </c>
      <c r="E3" s="49" t="s">
        <v>23</v>
      </c>
    </row>
    <row r="4" spans="1:5" x14ac:dyDescent="0.2">
      <c r="A4" s="50">
        <v>11012304</v>
      </c>
      <c r="B4" s="51">
        <v>23060500</v>
      </c>
      <c r="D4" s="49" t="s">
        <v>24</v>
      </c>
      <c r="E4" s="49" t="s">
        <v>25</v>
      </c>
    </row>
    <row r="5" spans="1:5" x14ac:dyDescent="0.2">
      <c r="A5" s="50">
        <v>11012305</v>
      </c>
      <c r="B5" s="51">
        <v>23070500</v>
      </c>
    </row>
    <row r="6" spans="1:5" x14ac:dyDescent="0.2">
      <c r="A6" s="50">
        <v>11012306</v>
      </c>
      <c r="B6" s="48">
        <v>23080500</v>
      </c>
    </row>
    <row r="7" spans="1:5" x14ac:dyDescent="0.2">
      <c r="A7" s="50">
        <v>11012307</v>
      </c>
      <c r="B7" s="48">
        <v>23090500</v>
      </c>
    </row>
    <row r="8" spans="1:5" x14ac:dyDescent="0.2">
      <c r="A8" s="50">
        <v>23102701</v>
      </c>
      <c r="B8" s="48">
        <v>23040901</v>
      </c>
    </row>
    <row r="9" spans="1:5" x14ac:dyDescent="0.2">
      <c r="A9" s="50">
        <v>23102302</v>
      </c>
      <c r="B9" s="48">
        <v>23010701</v>
      </c>
    </row>
    <row r="10" spans="1:5" x14ac:dyDescent="0.2">
      <c r="A10" s="50">
        <v>23102304</v>
      </c>
      <c r="B10" s="48">
        <v>23020701</v>
      </c>
    </row>
    <row r="11" spans="1:5" x14ac:dyDescent="0.2">
      <c r="A11" s="50">
        <v>23102305</v>
      </c>
      <c r="B11" s="48">
        <v>23030701</v>
      </c>
    </row>
    <row r="12" spans="1:5" x14ac:dyDescent="0.2">
      <c r="A12" s="50">
        <v>23102308</v>
      </c>
      <c r="B12" s="51">
        <v>23050801</v>
      </c>
    </row>
    <row r="13" spans="1:5" x14ac:dyDescent="0.2">
      <c r="A13" s="50">
        <v>23102306</v>
      </c>
      <c r="B13" s="48">
        <v>25020500</v>
      </c>
    </row>
    <row r="14" spans="1:5" x14ac:dyDescent="0.2">
      <c r="A14" s="50">
        <v>23102307</v>
      </c>
      <c r="B14" s="48">
        <v>25030500</v>
      </c>
    </row>
    <row r="15" spans="1:5" x14ac:dyDescent="0.2">
      <c r="A15" s="52">
        <v>23062701</v>
      </c>
      <c r="B15" s="48">
        <v>25040500</v>
      </c>
    </row>
    <row r="16" spans="1:5" x14ac:dyDescent="0.2">
      <c r="A16" s="50">
        <v>23062303</v>
      </c>
      <c r="B16" s="48">
        <v>25010701</v>
      </c>
    </row>
    <row r="17" spans="1:2" x14ac:dyDescent="0.2">
      <c r="A17" s="50">
        <v>23062304</v>
      </c>
      <c r="B17" s="48">
        <v>21020500</v>
      </c>
    </row>
    <row r="18" spans="1:2" x14ac:dyDescent="0.2">
      <c r="A18" s="50">
        <v>23062305</v>
      </c>
      <c r="B18" s="48">
        <v>21030500</v>
      </c>
    </row>
    <row r="19" spans="1:2" x14ac:dyDescent="0.2">
      <c r="A19" s="50">
        <v>23062306</v>
      </c>
      <c r="B19" s="48">
        <v>21010701</v>
      </c>
    </row>
    <row r="20" spans="1:2" x14ac:dyDescent="0.2">
      <c r="A20" s="52">
        <v>23072701</v>
      </c>
      <c r="B20" s="48">
        <v>26010600</v>
      </c>
    </row>
    <row r="21" spans="1:2" x14ac:dyDescent="0.2">
      <c r="A21" s="50">
        <v>23072302</v>
      </c>
      <c r="B21" s="48">
        <v>26020500</v>
      </c>
    </row>
    <row r="22" spans="1:2" x14ac:dyDescent="0.2">
      <c r="A22" s="50">
        <v>23072303</v>
      </c>
      <c r="B22" s="48">
        <v>24010600</v>
      </c>
    </row>
    <row r="23" spans="1:2" x14ac:dyDescent="0.2">
      <c r="A23" s="50">
        <v>23072304</v>
      </c>
      <c r="B23" s="48">
        <v>22010600</v>
      </c>
    </row>
    <row r="24" spans="1:2" x14ac:dyDescent="0.2">
      <c r="A24" s="50">
        <v>23072305</v>
      </c>
      <c r="B24" s="51">
        <v>31020500</v>
      </c>
    </row>
    <row r="25" spans="1:2" x14ac:dyDescent="0.2">
      <c r="A25" s="50">
        <v>23082701</v>
      </c>
      <c r="B25" s="51">
        <v>31050501</v>
      </c>
    </row>
    <row r="26" spans="1:2" x14ac:dyDescent="0.2">
      <c r="A26" s="50">
        <v>23082302</v>
      </c>
      <c r="B26" s="48">
        <v>31040600</v>
      </c>
    </row>
    <row r="27" spans="1:2" x14ac:dyDescent="0.2">
      <c r="A27" s="50">
        <v>23082303</v>
      </c>
      <c r="B27" s="48">
        <v>39010500</v>
      </c>
    </row>
    <row r="28" spans="1:2" x14ac:dyDescent="0.2">
      <c r="A28" s="50">
        <v>23082304</v>
      </c>
      <c r="B28" s="48">
        <v>31010701</v>
      </c>
    </row>
    <row r="29" spans="1:2" x14ac:dyDescent="0.2">
      <c r="A29" s="50">
        <v>23082305</v>
      </c>
      <c r="B29" s="48">
        <v>32020500</v>
      </c>
    </row>
    <row r="30" spans="1:2" x14ac:dyDescent="0.2">
      <c r="A30" s="50">
        <v>23082306</v>
      </c>
      <c r="B30" s="48">
        <v>32010701</v>
      </c>
    </row>
    <row r="31" spans="1:2" x14ac:dyDescent="0.2">
      <c r="A31" s="50">
        <v>23082307</v>
      </c>
      <c r="B31" s="48">
        <v>41010600</v>
      </c>
    </row>
    <row r="32" spans="1:2" x14ac:dyDescent="0.2">
      <c r="A32" s="50">
        <v>23092701</v>
      </c>
      <c r="B32" s="48">
        <v>51020500</v>
      </c>
    </row>
    <row r="33" spans="1:2" x14ac:dyDescent="0.2">
      <c r="A33" s="50">
        <v>23092302</v>
      </c>
      <c r="B33" s="48">
        <v>51010600</v>
      </c>
    </row>
    <row r="34" spans="1:2" x14ac:dyDescent="0.2">
      <c r="A34" s="50">
        <v>23092303</v>
      </c>
      <c r="B34" s="48">
        <v>52010600</v>
      </c>
    </row>
    <row r="35" spans="1:2" x14ac:dyDescent="0.2">
      <c r="A35" s="50">
        <v>23092304</v>
      </c>
      <c r="B35" s="48">
        <v>63010600</v>
      </c>
    </row>
    <row r="36" spans="1:2" x14ac:dyDescent="0.2">
      <c r="A36" s="50">
        <v>23092306</v>
      </c>
      <c r="B36" s="48">
        <v>61010600</v>
      </c>
    </row>
    <row r="37" spans="1:2" x14ac:dyDescent="0.2">
      <c r="A37" s="50">
        <v>23092307</v>
      </c>
      <c r="B37" s="48">
        <v>62010600</v>
      </c>
    </row>
    <row r="38" spans="1:2" x14ac:dyDescent="0.2">
      <c r="A38" s="50">
        <v>23092308</v>
      </c>
      <c r="B38" s="48">
        <v>71040500</v>
      </c>
    </row>
    <row r="39" spans="1:2" x14ac:dyDescent="0.2">
      <c r="A39" s="50">
        <v>23092309</v>
      </c>
      <c r="B39" s="48">
        <v>71010701</v>
      </c>
    </row>
    <row r="40" spans="1:2" x14ac:dyDescent="0.2">
      <c r="A40" s="50">
        <v>23092310</v>
      </c>
      <c r="B40" s="48">
        <v>89010600</v>
      </c>
    </row>
    <row r="41" spans="1:2" x14ac:dyDescent="0.2">
      <c r="A41" s="50">
        <v>23040901</v>
      </c>
      <c r="B41" s="48">
        <v>91010500</v>
      </c>
    </row>
    <row r="42" spans="1:2" x14ac:dyDescent="0.2">
      <c r="A42" s="50">
        <v>23010701</v>
      </c>
      <c r="B42" s="52" t="s">
        <v>26</v>
      </c>
    </row>
    <row r="43" spans="1:2" x14ac:dyDescent="0.2">
      <c r="A43" s="50">
        <v>23020701</v>
      </c>
      <c r="B43" s="52" t="s">
        <v>27</v>
      </c>
    </row>
    <row r="44" spans="1:2" x14ac:dyDescent="0.2">
      <c r="A44" s="50">
        <v>23030701</v>
      </c>
      <c r="B44" s="52" t="s">
        <v>28</v>
      </c>
    </row>
    <row r="45" spans="1:2" x14ac:dyDescent="0.2">
      <c r="A45" s="50">
        <v>23050801</v>
      </c>
      <c r="B45" s="52" t="s">
        <v>29</v>
      </c>
    </row>
    <row r="46" spans="1:2" x14ac:dyDescent="0.2">
      <c r="A46" s="50">
        <v>25022701</v>
      </c>
      <c r="B46" s="52" t="s">
        <v>30</v>
      </c>
    </row>
    <row r="47" spans="1:2" x14ac:dyDescent="0.2">
      <c r="A47" s="50">
        <v>25022302</v>
      </c>
      <c r="B47" s="52" t="s">
        <v>31</v>
      </c>
    </row>
    <row r="48" spans="1:2" x14ac:dyDescent="0.2">
      <c r="A48" s="50">
        <v>25022304</v>
      </c>
      <c r="B48" s="52" t="s">
        <v>32</v>
      </c>
    </row>
    <row r="49" spans="1:2" x14ac:dyDescent="0.2">
      <c r="A49" s="50">
        <v>25022306</v>
      </c>
      <c r="B49" s="52" t="s">
        <v>33</v>
      </c>
    </row>
    <row r="50" spans="1:2" x14ac:dyDescent="0.2">
      <c r="A50" s="50">
        <v>25022308</v>
      </c>
      <c r="B50" s="52" t="s">
        <v>34</v>
      </c>
    </row>
    <row r="51" spans="1:2" x14ac:dyDescent="0.2">
      <c r="A51" s="50">
        <v>25022309</v>
      </c>
      <c r="B51" s="52" t="s">
        <v>35</v>
      </c>
    </row>
    <row r="52" spans="1:2" x14ac:dyDescent="0.2">
      <c r="A52" s="50">
        <v>25032501</v>
      </c>
      <c r="B52" s="52" t="s">
        <v>36</v>
      </c>
    </row>
    <row r="53" spans="1:2" x14ac:dyDescent="0.2">
      <c r="A53" s="50">
        <v>25032302</v>
      </c>
      <c r="B53" s="52" t="s">
        <v>37</v>
      </c>
    </row>
    <row r="54" spans="1:2" x14ac:dyDescent="0.2">
      <c r="A54" s="50">
        <v>25032303</v>
      </c>
      <c r="B54" s="52" t="s">
        <v>37</v>
      </c>
    </row>
    <row r="55" spans="1:2" x14ac:dyDescent="0.2">
      <c r="A55" s="50">
        <v>25032304</v>
      </c>
      <c r="B55" s="52" t="s">
        <v>38</v>
      </c>
    </row>
    <row r="56" spans="1:2" x14ac:dyDescent="0.2">
      <c r="A56" s="50">
        <v>25032305</v>
      </c>
      <c r="B56" s="52" t="s">
        <v>39</v>
      </c>
    </row>
    <row r="57" spans="1:2" x14ac:dyDescent="0.2">
      <c r="A57" s="50">
        <v>25042701</v>
      </c>
      <c r="B57" s="52" t="s">
        <v>40</v>
      </c>
    </row>
    <row r="58" spans="1:2" x14ac:dyDescent="0.2">
      <c r="A58" s="50">
        <v>25042302</v>
      </c>
      <c r="B58" s="52" t="s">
        <v>41</v>
      </c>
    </row>
    <row r="59" spans="1:2" x14ac:dyDescent="0.2">
      <c r="A59" s="50">
        <v>25042304</v>
      </c>
      <c r="B59" s="53"/>
    </row>
    <row r="60" spans="1:2" x14ac:dyDescent="0.2">
      <c r="A60" s="50">
        <v>25042306</v>
      </c>
      <c r="B60" s="53"/>
    </row>
    <row r="61" spans="1:2" x14ac:dyDescent="0.2">
      <c r="A61" s="50">
        <v>25042307</v>
      </c>
      <c r="B61" s="53"/>
    </row>
    <row r="62" spans="1:2" x14ac:dyDescent="0.2">
      <c r="A62" s="54">
        <v>25010701</v>
      </c>
      <c r="B62" s="55"/>
    </row>
    <row r="63" spans="1:2" x14ac:dyDescent="0.2">
      <c r="A63" s="50">
        <v>21022302</v>
      </c>
      <c r="B63" s="53"/>
    </row>
    <row r="64" spans="1:2" x14ac:dyDescent="0.2">
      <c r="A64" s="50">
        <v>21032701</v>
      </c>
      <c r="B64" s="53"/>
    </row>
    <row r="65" spans="1:2" x14ac:dyDescent="0.2">
      <c r="A65" s="50">
        <v>21032302</v>
      </c>
      <c r="B65" s="53"/>
    </row>
    <row r="66" spans="1:2" x14ac:dyDescent="0.2">
      <c r="A66" s="50">
        <v>21032303</v>
      </c>
      <c r="B66" s="53"/>
    </row>
    <row r="67" spans="1:2" x14ac:dyDescent="0.2">
      <c r="A67" s="50">
        <v>21032304</v>
      </c>
      <c r="B67" s="53"/>
    </row>
    <row r="68" spans="1:2" x14ac:dyDescent="0.2">
      <c r="A68" s="50">
        <v>21032305</v>
      </c>
      <c r="B68" s="53"/>
    </row>
    <row r="69" spans="1:2" x14ac:dyDescent="0.2">
      <c r="A69" s="50">
        <v>21032307</v>
      </c>
      <c r="B69" s="53"/>
    </row>
    <row r="70" spans="1:2" x14ac:dyDescent="0.2">
      <c r="A70" s="50">
        <v>21032308</v>
      </c>
      <c r="B70" s="53"/>
    </row>
    <row r="71" spans="1:2" x14ac:dyDescent="0.2">
      <c r="A71" s="50">
        <v>21032309</v>
      </c>
      <c r="B71" s="53"/>
    </row>
    <row r="72" spans="1:2" x14ac:dyDescent="0.2">
      <c r="A72" s="54">
        <v>21010701</v>
      </c>
      <c r="B72" s="55"/>
    </row>
    <row r="73" spans="1:2" x14ac:dyDescent="0.2">
      <c r="A73" s="50">
        <v>26012901</v>
      </c>
      <c r="B73" s="53"/>
    </row>
    <row r="74" spans="1:2" x14ac:dyDescent="0.2">
      <c r="A74" s="50">
        <v>26012302</v>
      </c>
      <c r="B74" s="53"/>
    </row>
    <row r="75" spans="1:2" x14ac:dyDescent="0.2">
      <c r="A75" s="50">
        <v>26012308</v>
      </c>
      <c r="B75" s="53"/>
    </row>
    <row r="76" spans="1:2" x14ac:dyDescent="0.2">
      <c r="A76" s="50">
        <v>26012309</v>
      </c>
      <c r="B76" s="53"/>
    </row>
    <row r="77" spans="1:2" x14ac:dyDescent="0.2">
      <c r="A77" s="50">
        <v>26012501</v>
      </c>
      <c r="B77" s="53"/>
    </row>
    <row r="78" spans="1:2" x14ac:dyDescent="0.2">
      <c r="A78" s="50">
        <v>24012901</v>
      </c>
      <c r="B78" s="53"/>
    </row>
    <row r="79" spans="1:2" x14ac:dyDescent="0.2">
      <c r="A79" s="50">
        <v>24012502</v>
      </c>
      <c r="B79" s="53"/>
    </row>
    <row r="80" spans="1:2" x14ac:dyDescent="0.2">
      <c r="A80" s="50">
        <v>24012303</v>
      </c>
      <c r="B80" s="53"/>
    </row>
    <row r="81" spans="1:2" x14ac:dyDescent="0.2">
      <c r="A81" s="50">
        <v>24012304</v>
      </c>
      <c r="B81" s="53"/>
    </row>
    <row r="82" spans="1:2" x14ac:dyDescent="0.2">
      <c r="A82" s="50">
        <v>24012305</v>
      </c>
      <c r="B82" s="53"/>
    </row>
    <row r="83" spans="1:2" x14ac:dyDescent="0.2">
      <c r="A83" s="50">
        <v>24012307</v>
      </c>
      <c r="B83" s="53"/>
    </row>
    <row r="84" spans="1:2" x14ac:dyDescent="0.2">
      <c r="A84" s="50">
        <v>24012310</v>
      </c>
      <c r="B84" s="53"/>
    </row>
    <row r="85" spans="1:2" x14ac:dyDescent="0.2">
      <c r="A85" s="50">
        <v>24012312</v>
      </c>
      <c r="B85" s="53"/>
    </row>
    <row r="86" spans="1:2" x14ac:dyDescent="0.2">
      <c r="A86" s="50">
        <v>22012901</v>
      </c>
      <c r="B86" s="53"/>
    </row>
    <row r="87" spans="1:2" x14ac:dyDescent="0.2">
      <c r="A87" s="50">
        <v>22012303</v>
      </c>
      <c r="B87" s="53"/>
    </row>
    <row r="88" spans="1:2" x14ac:dyDescent="0.2">
      <c r="A88" s="50">
        <v>22012305</v>
      </c>
      <c r="B88" s="53"/>
    </row>
    <row r="89" spans="1:2" x14ac:dyDescent="0.2">
      <c r="A89" s="50">
        <v>22012306</v>
      </c>
      <c r="B89" s="53"/>
    </row>
    <row r="90" spans="1:2" x14ac:dyDescent="0.2">
      <c r="A90" s="50">
        <v>22012304</v>
      </c>
      <c r="B90" s="53"/>
    </row>
    <row r="91" spans="1:2" x14ac:dyDescent="0.2">
      <c r="A91" s="50">
        <v>22012310</v>
      </c>
      <c r="B91" s="53"/>
    </row>
    <row r="92" spans="1:2" x14ac:dyDescent="0.2">
      <c r="A92" s="52">
        <v>31022501</v>
      </c>
      <c r="B92" s="56"/>
    </row>
    <row r="93" spans="1:2" x14ac:dyDescent="0.2">
      <c r="A93" s="50">
        <v>31022303</v>
      </c>
      <c r="B93" s="53"/>
    </row>
    <row r="94" spans="1:2" x14ac:dyDescent="0.2">
      <c r="A94" s="50">
        <v>31022308</v>
      </c>
      <c r="B94" s="53"/>
    </row>
    <row r="95" spans="1:2" x14ac:dyDescent="0.2">
      <c r="A95" s="50">
        <v>31022313</v>
      </c>
      <c r="B95" s="53"/>
    </row>
    <row r="96" spans="1:2" x14ac:dyDescent="0.2">
      <c r="A96" s="50">
        <v>31052501</v>
      </c>
      <c r="B96" s="53"/>
    </row>
    <row r="97" spans="1:2" x14ac:dyDescent="0.2">
      <c r="A97" s="50">
        <v>31052502</v>
      </c>
      <c r="B97" s="53"/>
    </row>
    <row r="98" spans="1:2" x14ac:dyDescent="0.2">
      <c r="A98" s="50">
        <v>31042601</v>
      </c>
      <c r="B98" s="53"/>
    </row>
    <row r="99" spans="1:2" x14ac:dyDescent="0.2">
      <c r="A99" s="50">
        <v>31042302</v>
      </c>
      <c r="B99" s="53"/>
    </row>
    <row r="100" spans="1:2" x14ac:dyDescent="0.2">
      <c r="A100" s="50">
        <v>31042304</v>
      </c>
      <c r="B100" s="53"/>
    </row>
    <row r="101" spans="1:2" x14ac:dyDescent="0.2">
      <c r="A101" s="50">
        <v>31042305</v>
      </c>
      <c r="B101" s="53"/>
    </row>
    <row r="102" spans="1:2" x14ac:dyDescent="0.2">
      <c r="A102" s="50">
        <v>31042306</v>
      </c>
      <c r="B102" s="53"/>
    </row>
    <row r="103" spans="1:2" x14ac:dyDescent="0.2">
      <c r="A103" s="50">
        <v>31042307</v>
      </c>
      <c r="B103" s="53"/>
    </row>
    <row r="104" spans="1:2" x14ac:dyDescent="0.2">
      <c r="A104" s="50">
        <v>31042308</v>
      </c>
      <c r="B104" s="53"/>
    </row>
    <row r="105" spans="1:2" x14ac:dyDescent="0.2">
      <c r="A105" s="50">
        <v>31042311</v>
      </c>
      <c r="B105" s="53"/>
    </row>
    <row r="106" spans="1:2" x14ac:dyDescent="0.2">
      <c r="A106" s="50">
        <v>31042312</v>
      </c>
      <c r="B106" s="53"/>
    </row>
    <row r="107" spans="1:2" x14ac:dyDescent="0.2">
      <c r="A107" s="50">
        <v>31042314</v>
      </c>
      <c r="B107" s="53"/>
    </row>
    <row r="108" spans="1:2" x14ac:dyDescent="0.2">
      <c r="A108" s="50">
        <v>31030901</v>
      </c>
      <c r="B108" s="53"/>
    </row>
    <row r="109" spans="1:2" x14ac:dyDescent="0.2">
      <c r="A109" s="50">
        <v>39012501</v>
      </c>
      <c r="B109" s="53"/>
    </row>
    <row r="110" spans="1:2" x14ac:dyDescent="0.2">
      <c r="A110" s="50">
        <v>39012302</v>
      </c>
      <c r="B110" s="53"/>
    </row>
    <row r="111" spans="1:2" x14ac:dyDescent="0.2">
      <c r="A111" s="50">
        <v>39012303</v>
      </c>
      <c r="B111" s="53"/>
    </row>
    <row r="112" spans="1:2" x14ac:dyDescent="0.2">
      <c r="A112" s="50">
        <v>31010701</v>
      </c>
      <c r="B112" s="53"/>
    </row>
    <row r="113" spans="1:2" x14ac:dyDescent="0.2">
      <c r="A113" s="50">
        <v>32022501</v>
      </c>
      <c r="B113" s="53"/>
    </row>
    <row r="114" spans="1:2" x14ac:dyDescent="0.2">
      <c r="A114" s="50">
        <v>32022302</v>
      </c>
      <c r="B114" s="53"/>
    </row>
    <row r="115" spans="1:2" x14ac:dyDescent="0.2">
      <c r="A115" s="50">
        <v>32022303</v>
      </c>
      <c r="B115" s="53"/>
    </row>
    <row r="116" spans="1:2" x14ac:dyDescent="0.2">
      <c r="A116" s="50">
        <v>32022304</v>
      </c>
      <c r="B116" s="53"/>
    </row>
    <row r="117" spans="1:2" x14ac:dyDescent="0.2">
      <c r="A117" s="50">
        <v>32022305</v>
      </c>
      <c r="B117" s="53"/>
    </row>
    <row r="118" spans="1:2" x14ac:dyDescent="0.2">
      <c r="A118" s="50">
        <v>32022308</v>
      </c>
      <c r="B118" s="53"/>
    </row>
    <row r="119" spans="1:2" x14ac:dyDescent="0.2">
      <c r="A119" s="50">
        <v>32022309</v>
      </c>
      <c r="B119" s="53"/>
    </row>
    <row r="120" spans="1:2" x14ac:dyDescent="0.2">
      <c r="A120" s="50">
        <v>32022310</v>
      </c>
      <c r="B120" s="53"/>
    </row>
    <row r="121" spans="1:2" x14ac:dyDescent="0.2">
      <c r="A121" s="50">
        <v>32022311</v>
      </c>
      <c r="B121" s="53"/>
    </row>
    <row r="122" spans="1:2" x14ac:dyDescent="0.2">
      <c r="A122" s="50">
        <v>32022315</v>
      </c>
      <c r="B122" s="53"/>
    </row>
    <row r="123" spans="1:2" x14ac:dyDescent="0.2">
      <c r="A123" s="50">
        <v>32022317</v>
      </c>
      <c r="B123" s="53"/>
    </row>
    <row r="124" spans="1:2" x14ac:dyDescent="0.2">
      <c r="A124" s="50">
        <v>32022318</v>
      </c>
      <c r="B124" s="53"/>
    </row>
    <row r="125" spans="1:2" x14ac:dyDescent="0.2">
      <c r="A125" s="50">
        <v>32022319</v>
      </c>
      <c r="B125" s="53"/>
    </row>
    <row r="126" spans="1:2" x14ac:dyDescent="0.2">
      <c r="A126" s="50">
        <v>32010701</v>
      </c>
      <c r="B126" s="53"/>
    </row>
    <row r="127" spans="1:2" x14ac:dyDescent="0.2">
      <c r="A127" s="50">
        <v>41012901</v>
      </c>
      <c r="B127" s="53"/>
    </row>
    <row r="128" spans="1:2" x14ac:dyDescent="0.2">
      <c r="A128" s="50">
        <v>41012302</v>
      </c>
      <c r="B128" s="53"/>
    </row>
    <row r="129" spans="1:2" x14ac:dyDescent="0.2">
      <c r="A129" s="50">
        <v>41012303</v>
      </c>
      <c r="B129" s="53"/>
    </row>
    <row r="130" spans="1:2" x14ac:dyDescent="0.2">
      <c r="A130" s="50">
        <v>41012304</v>
      </c>
      <c r="B130" s="53"/>
    </row>
    <row r="131" spans="1:2" x14ac:dyDescent="0.2">
      <c r="A131" s="50">
        <v>41012306</v>
      </c>
      <c r="B131" s="53"/>
    </row>
    <row r="132" spans="1:2" x14ac:dyDescent="0.2">
      <c r="A132" s="50">
        <v>51022501</v>
      </c>
      <c r="B132" s="53"/>
    </row>
    <row r="133" spans="1:2" x14ac:dyDescent="0.2">
      <c r="A133" s="50">
        <v>51012901</v>
      </c>
      <c r="B133" s="53"/>
    </row>
    <row r="134" spans="1:2" x14ac:dyDescent="0.2">
      <c r="A134" s="50">
        <v>52012901</v>
      </c>
      <c r="B134" s="53"/>
    </row>
    <row r="135" spans="1:2" x14ac:dyDescent="0.2">
      <c r="A135" s="50">
        <v>52012302</v>
      </c>
      <c r="B135" s="53"/>
    </row>
    <row r="136" spans="1:2" x14ac:dyDescent="0.2">
      <c r="A136" s="50">
        <v>52012303</v>
      </c>
      <c r="B136" s="53"/>
    </row>
    <row r="137" spans="1:2" x14ac:dyDescent="0.2">
      <c r="A137" s="52">
        <v>52012309</v>
      </c>
      <c r="B137" s="56"/>
    </row>
    <row r="138" spans="1:2" x14ac:dyDescent="0.2">
      <c r="A138" s="52">
        <v>63012901</v>
      </c>
      <c r="B138" s="56"/>
    </row>
    <row r="139" spans="1:2" x14ac:dyDescent="0.2">
      <c r="A139" s="52">
        <v>63012302</v>
      </c>
      <c r="B139" s="56"/>
    </row>
    <row r="140" spans="1:2" x14ac:dyDescent="0.2">
      <c r="A140" s="52">
        <v>61012901</v>
      </c>
      <c r="B140" s="56"/>
    </row>
    <row r="141" spans="1:2" x14ac:dyDescent="0.2">
      <c r="A141" s="52">
        <v>61012306</v>
      </c>
      <c r="B141" s="56"/>
    </row>
    <row r="142" spans="1:2" x14ac:dyDescent="0.2">
      <c r="A142" s="52">
        <v>61012307</v>
      </c>
      <c r="B142" s="56"/>
    </row>
    <row r="143" spans="1:2" x14ac:dyDescent="0.2">
      <c r="A143" s="52">
        <v>62012901</v>
      </c>
      <c r="B143" s="56"/>
    </row>
    <row r="144" spans="1:2" x14ac:dyDescent="0.2">
      <c r="A144" s="52">
        <v>62012302</v>
      </c>
      <c r="B144" s="56"/>
    </row>
    <row r="145" spans="1:2" x14ac:dyDescent="0.2">
      <c r="A145" s="52">
        <v>62012203</v>
      </c>
      <c r="B145" s="56"/>
    </row>
    <row r="146" spans="1:2" x14ac:dyDescent="0.2">
      <c r="A146" s="52">
        <v>62012304</v>
      </c>
      <c r="B146" s="56"/>
    </row>
    <row r="147" spans="1:2" x14ac:dyDescent="0.2">
      <c r="A147" s="52">
        <v>62012305</v>
      </c>
      <c r="B147" s="56"/>
    </row>
    <row r="148" spans="1:2" x14ac:dyDescent="0.2">
      <c r="A148" s="52">
        <v>62012306</v>
      </c>
      <c r="B148" s="56"/>
    </row>
    <row r="149" spans="1:2" x14ac:dyDescent="0.2">
      <c r="A149" s="52">
        <v>62012307</v>
      </c>
      <c r="B149" s="56"/>
    </row>
    <row r="150" spans="1:2" x14ac:dyDescent="0.2">
      <c r="A150" s="52">
        <v>71012301</v>
      </c>
      <c r="B150" s="56"/>
    </row>
    <row r="151" spans="1:2" x14ac:dyDescent="0.2">
      <c r="A151" s="52">
        <v>71012302</v>
      </c>
      <c r="B151" s="56"/>
    </row>
    <row r="152" spans="1:2" x14ac:dyDescent="0.2">
      <c r="A152" s="52">
        <v>71012304</v>
      </c>
      <c r="B152" s="56"/>
    </row>
    <row r="153" spans="1:2" x14ac:dyDescent="0.2">
      <c r="A153" s="52">
        <v>71012305</v>
      </c>
      <c r="B153" s="56"/>
    </row>
    <row r="154" spans="1:2" x14ac:dyDescent="0.2">
      <c r="A154" s="52">
        <v>71012308</v>
      </c>
      <c r="B154" s="56"/>
    </row>
    <row r="155" spans="1:2" x14ac:dyDescent="0.2">
      <c r="A155" s="52">
        <v>71012309</v>
      </c>
      <c r="B155" s="56"/>
    </row>
    <row r="156" spans="1:2" x14ac:dyDescent="0.2">
      <c r="A156" s="52">
        <v>71012311</v>
      </c>
      <c r="B156" s="56"/>
    </row>
    <row r="157" spans="1:2" x14ac:dyDescent="0.2">
      <c r="A157" s="52">
        <v>71012312</v>
      </c>
      <c r="B157" s="56"/>
    </row>
    <row r="158" spans="1:2" x14ac:dyDescent="0.2">
      <c r="A158" s="52">
        <v>71012313</v>
      </c>
      <c r="B158" s="56"/>
    </row>
    <row r="159" spans="1:2" x14ac:dyDescent="0.2">
      <c r="A159" s="52">
        <v>71012001</v>
      </c>
      <c r="B159" s="56"/>
    </row>
    <row r="160" spans="1:2" x14ac:dyDescent="0.2">
      <c r="A160" s="52">
        <v>71010701</v>
      </c>
      <c r="B160" s="56"/>
    </row>
    <row r="161" spans="1:2" x14ac:dyDescent="0.2">
      <c r="A161" s="52">
        <v>89012601</v>
      </c>
      <c r="B161" s="56"/>
    </row>
    <row r="162" spans="1:2" x14ac:dyDescent="0.2">
      <c r="A162" s="52">
        <v>89012307</v>
      </c>
      <c r="B162" s="56"/>
    </row>
    <row r="163" spans="1:2" x14ac:dyDescent="0.2">
      <c r="A163" s="52">
        <v>89012304</v>
      </c>
      <c r="B163" s="56"/>
    </row>
    <row r="164" spans="1:2" x14ac:dyDescent="0.2">
      <c r="A164" s="52">
        <v>91012401</v>
      </c>
      <c r="B164" s="56"/>
    </row>
    <row r="165" spans="1:2" x14ac:dyDescent="0.2">
      <c r="A165" s="52">
        <v>23050801</v>
      </c>
      <c r="B165" s="56"/>
    </row>
    <row r="166" spans="1:2" x14ac:dyDescent="0.2">
      <c r="A166" s="52" t="s">
        <v>26</v>
      </c>
      <c r="B166" s="56"/>
    </row>
    <row r="167" spans="1:2" x14ac:dyDescent="0.2">
      <c r="A167" s="52" t="s">
        <v>27</v>
      </c>
      <c r="B167" s="56"/>
    </row>
    <row r="168" spans="1:2" x14ac:dyDescent="0.2">
      <c r="A168" s="52" t="s">
        <v>28</v>
      </c>
      <c r="B168" s="56"/>
    </row>
    <row r="169" spans="1:2" x14ac:dyDescent="0.2">
      <c r="A169" s="52" t="s">
        <v>29</v>
      </c>
      <c r="B169" s="56"/>
    </row>
    <row r="170" spans="1:2" x14ac:dyDescent="0.2">
      <c r="A170" s="52" t="s">
        <v>30</v>
      </c>
      <c r="B170" s="56"/>
    </row>
    <row r="171" spans="1:2" x14ac:dyDescent="0.2">
      <c r="A171" s="52" t="s">
        <v>31</v>
      </c>
      <c r="B171" s="56"/>
    </row>
    <row r="172" spans="1:2" x14ac:dyDescent="0.2">
      <c r="A172" s="52" t="s">
        <v>32</v>
      </c>
      <c r="B172" s="56"/>
    </row>
    <row r="173" spans="1:2" x14ac:dyDescent="0.2">
      <c r="A173" s="52" t="s">
        <v>33</v>
      </c>
      <c r="B173" s="56"/>
    </row>
    <row r="174" spans="1:2" x14ac:dyDescent="0.2">
      <c r="A174" s="52" t="s">
        <v>34</v>
      </c>
      <c r="B174" s="56"/>
    </row>
    <row r="175" spans="1:2" x14ac:dyDescent="0.2">
      <c r="A175" s="52" t="s">
        <v>35</v>
      </c>
      <c r="B175" s="56"/>
    </row>
    <row r="176" spans="1:2" x14ac:dyDescent="0.2">
      <c r="A176" s="52" t="s">
        <v>36</v>
      </c>
      <c r="B176" s="56"/>
    </row>
    <row r="177" spans="1:2" x14ac:dyDescent="0.2">
      <c r="A177" s="52" t="s">
        <v>37</v>
      </c>
      <c r="B177" s="56"/>
    </row>
    <row r="178" spans="1:2" x14ac:dyDescent="0.2">
      <c r="A178" s="52" t="s">
        <v>37</v>
      </c>
      <c r="B178" s="56"/>
    </row>
    <row r="179" spans="1:2" x14ac:dyDescent="0.2">
      <c r="A179" s="52" t="s">
        <v>38</v>
      </c>
      <c r="B179" s="56"/>
    </row>
    <row r="180" spans="1:2" x14ac:dyDescent="0.2">
      <c r="A180" s="52" t="s">
        <v>39</v>
      </c>
      <c r="B180" s="56"/>
    </row>
    <row r="181" spans="1:2" x14ac:dyDescent="0.2">
      <c r="A181" s="52" t="s">
        <v>40</v>
      </c>
      <c r="B181" s="56"/>
    </row>
    <row r="182" spans="1:2" x14ac:dyDescent="0.2">
      <c r="A182" s="52" t="s">
        <v>41</v>
      </c>
      <c r="B182" s="56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EB2</vt:lpstr>
      <vt:lpstr>Validacao de Codigos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Hermínia JFT. Gaspar</cp:lastModifiedBy>
  <cp:lastPrinted>2016-03-11T16:50:23Z</cp:lastPrinted>
  <dcterms:created xsi:type="dcterms:W3CDTF">2003-04-25T06:27:57Z</dcterms:created>
  <dcterms:modified xsi:type="dcterms:W3CDTF">2021-06-01T14:16:22Z</dcterms:modified>
</cp:coreProperties>
</file>