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480" yWindow="315" windowWidth="12120" windowHeight="8820" activeTab="1"/>
  </bookViews>
  <sheets>
    <sheet name="Contrato" sheetId="1" r:id="rId1"/>
    <sheet name="Informação de Cabimento" sheetId="2" r:id="rId2"/>
  </sheets>
  <definedNames>
    <definedName name="_xlnm.Print_Area" localSheetId="0">'Contrato'!$A$1:$V$116</definedName>
    <definedName name="_xlnm.Print_Area" localSheetId="1">'Informação de Cabimento'!$A$1:$J$72</definedName>
    <definedName name="Educação_Pré_Escolar">'Contrato'!$AA$109:$AA$111</definedName>
    <definedName name="Nivel">'Contrato'!$Z$138:$Z$139</definedName>
  </definedNames>
  <calcPr fullCalcOnLoad="1"/>
</workbook>
</file>

<file path=xl/sharedStrings.xml><?xml version="1.0" encoding="utf-8"?>
<sst xmlns="http://schemas.openxmlformats.org/spreadsheetml/2006/main" count="368" uniqueCount="326">
  <si>
    <t>Unidade Orgânica</t>
  </si>
  <si>
    <t>O 1.º Contraente,</t>
  </si>
  <si>
    <t>(Assinatura e selo branco)</t>
  </si>
  <si>
    <t>O 2.º Contraente,</t>
  </si>
  <si>
    <t>REGIÃO AUTÓNOMA DOS AÇORES</t>
  </si>
  <si>
    <t>Escola Básica Integrada de Água de Pau</t>
  </si>
  <si>
    <t>Escola Básica Integrada da Lagoa</t>
  </si>
  <si>
    <t>Escola Básica Integrada Roberto Ivens</t>
  </si>
  <si>
    <t>Escola Básica Integrada Canto da Maia</t>
  </si>
  <si>
    <t>Escola Básica Integrada dos Arrifes</t>
  </si>
  <si>
    <t>Escola Básica Integrada dos Ginetes</t>
  </si>
  <si>
    <t>Escola Básica Integrada das Capelas</t>
  </si>
  <si>
    <t>Escola Básica Integrada de Rabo de Peixe</t>
  </si>
  <si>
    <t>Escola Básica Integrada da Ribeira Grande</t>
  </si>
  <si>
    <t>Escola Básica Integrada da Maia</t>
  </si>
  <si>
    <t>Escola Básica Integrada dos Biscoitos</t>
  </si>
  <si>
    <t>Escola Básica Integrada de Angra do Heroísmo</t>
  </si>
  <si>
    <t>Escola Básica Integrada da Praia da Vitória</t>
  </si>
  <si>
    <t>Escola Básica Integrada da Vila do Topo</t>
  </si>
  <si>
    <t>Escola Básica Integrada da Horta</t>
  </si>
  <si>
    <t>Escola Básica e Secundária de Santa Maria</t>
  </si>
  <si>
    <t>Unidades Orgânicas</t>
  </si>
  <si>
    <t>Escola Básica e Secundária do Nordeste</t>
  </si>
  <si>
    <t>Escola Básica e Secundária da Povoação</t>
  </si>
  <si>
    <t>Escola Básica e Secundária Tomás de Borba</t>
  </si>
  <si>
    <t>Escola Básica e Secundária da Graciosa</t>
  </si>
  <si>
    <t>Escola Básica e Secundária das Velas</t>
  </si>
  <si>
    <t>Escola Básica e Secundária da Calheta</t>
  </si>
  <si>
    <t>Escola Básica e Secundária da Madalena</t>
  </si>
  <si>
    <t>Escola Básica e Secundária das Lajes do Pico</t>
  </si>
  <si>
    <t>Escola Básica e Secundária de São Roque do Pico</t>
  </si>
  <si>
    <t>Escola Básica e Secundária das Flores</t>
  </si>
  <si>
    <t>Escola Secundária Domingos Rebelo</t>
  </si>
  <si>
    <t>Escola Secundária Jerónimo Emiliano de Andrade</t>
  </si>
  <si>
    <t>Escola Secundária da Lagoa</t>
  </si>
  <si>
    <t>Escola Secundária das Laranjeiras</t>
  </si>
  <si>
    <t>Escola Secundária Manuel de Arriaga</t>
  </si>
  <si>
    <t>Escola Secundária da Ribeira Grande</t>
  </si>
  <si>
    <t>Escola Secundária Vitorino Nemésio</t>
  </si>
  <si>
    <t>Conservatório Regional de Ponta Delgada</t>
  </si>
  <si>
    <t>Informação de cabimento</t>
  </si>
  <si>
    <t>CAP</t>
  </si>
  <si>
    <t>DIV</t>
  </si>
  <si>
    <t>CÓD</t>
  </si>
  <si>
    <t xml:space="preserve">Orçamento inicial </t>
  </si>
  <si>
    <t xml:space="preserve">Reforços/Anulações </t>
  </si>
  <si>
    <t>3=1+2</t>
  </si>
  <si>
    <t xml:space="preserve">Orçamento corrigido </t>
  </si>
  <si>
    <t xml:space="preserve">Despesas Pagas </t>
  </si>
  <si>
    <r>
      <t xml:space="preserve">Encargos Assumidos </t>
    </r>
    <r>
      <rPr>
        <vertAlign val="superscript"/>
        <sz val="7"/>
        <color indexed="30"/>
        <rFont val="Verdana"/>
        <family val="2"/>
      </rPr>
      <t>(a)</t>
    </r>
    <r>
      <rPr>
        <sz val="7"/>
        <color indexed="30"/>
        <rFont val="Verdana"/>
        <family val="2"/>
      </rPr>
      <t xml:space="preserve"> </t>
    </r>
  </si>
  <si>
    <t>6=3-4-5</t>
  </si>
  <si>
    <t xml:space="preserve">Saldo Disponível </t>
  </si>
  <si>
    <r>
      <t xml:space="preserve">Despesa Emergente que fica cativa </t>
    </r>
    <r>
      <rPr>
        <vertAlign val="superscript"/>
        <sz val="7"/>
        <color indexed="30"/>
        <rFont val="Verdana"/>
        <family val="2"/>
      </rPr>
      <t>(b)</t>
    </r>
    <r>
      <rPr>
        <sz val="7"/>
        <color indexed="30"/>
        <rFont val="Verdana"/>
        <family val="2"/>
      </rPr>
      <t xml:space="preserve"> </t>
    </r>
  </si>
  <si>
    <t>8=6-7</t>
  </si>
  <si>
    <t xml:space="preserve">Saldo Residual </t>
  </si>
  <si>
    <r>
      <t>O Presidente Cons. Administrativo</t>
    </r>
    <r>
      <rPr>
        <sz val="7"/>
        <color indexed="30"/>
        <rFont val="Verdana"/>
        <family val="2"/>
      </rPr>
      <t>,</t>
    </r>
  </si>
  <si>
    <t>(e)</t>
  </si>
  <si>
    <t>(d)</t>
  </si>
  <si>
    <t>Anotações a que se refere:</t>
  </si>
  <si>
    <t>,</t>
  </si>
  <si>
    <t>Vila do Porto</t>
  </si>
  <si>
    <t>Água de Pau</t>
  </si>
  <si>
    <t>Lagoa</t>
  </si>
  <si>
    <t>Nordeste</t>
  </si>
  <si>
    <t>Ponta Delgada</t>
  </si>
  <si>
    <t>Arrifes</t>
  </si>
  <si>
    <t>Vila de Capelas</t>
  </si>
  <si>
    <t>Ginetes</t>
  </si>
  <si>
    <t>Povoação</t>
  </si>
  <si>
    <t>Furnas</t>
  </si>
  <si>
    <t>Maia</t>
  </si>
  <si>
    <t>Vila de Rabo de Peixe</t>
  </si>
  <si>
    <t>Ribeira Grande</t>
  </si>
  <si>
    <t>Vila Franca do Campo</t>
  </si>
  <si>
    <t>Angra do Heroísmo</t>
  </si>
  <si>
    <t>Praia da Vitória</t>
  </si>
  <si>
    <t>Biscoitos</t>
  </si>
  <si>
    <t>Santa Cruz da Graciosa</t>
  </si>
  <si>
    <t>Calheta</t>
  </si>
  <si>
    <t>Vila do Topo</t>
  </si>
  <si>
    <t>Velas</t>
  </si>
  <si>
    <t>Lajes do Pico</t>
  </si>
  <si>
    <t>Madalena</t>
  </si>
  <si>
    <t>São Roque do Pico</t>
  </si>
  <si>
    <t>Horta</t>
  </si>
  <si>
    <t>Santa Cruz das Flores</t>
  </si>
  <si>
    <r>
      <t>(a)</t>
    </r>
    <r>
      <rPr>
        <sz val="7"/>
        <color indexed="30"/>
        <rFont val="Times New Roman"/>
        <family val="1"/>
      </rPr>
      <t>   </t>
    </r>
    <r>
      <rPr>
        <sz val="7"/>
        <color indexed="30"/>
        <rFont val="Verdana"/>
        <family val="2"/>
      </rPr>
      <t>Independente da gerência em que o foram, desde que o seu pagamento, seja devido neste ano</t>
    </r>
  </si>
  <si>
    <r>
      <t>(b)</t>
    </r>
    <r>
      <rPr>
        <sz val="7"/>
        <color indexed="30"/>
        <rFont val="Times New Roman"/>
        <family val="1"/>
      </rPr>
      <t>   </t>
    </r>
    <r>
      <rPr>
        <sz val="7"/>
        <color indexed="30"/>
        <rFont val="Verdana"/>
        <family val="2"/>
      </rPr>
      <t>Despesa a cabimentar</t>
    </r>
  </si>
  <si>
    <r>
      <t>(c)</t>
    </r>
    <r>
      <rPr>
        <sz val="7"/>
        <color indexed="30"/>
        <rFont val="Times New Roman"/>
        <family val="1"/>
      </rPr>
      <t>   </t>
    </r>
    <r>
      <rPr>
        <sz val="7"/>
        <color indexed="30"/>
        <rFont val="Verdana"/>
        <family val="2"/>
      </rPr>
      <t>Data</t>
    </r>
  </si>
  <si>
    <r>
      <t>(d)</t>
    </r>
    <r>
      <rPr>
        <sz val="7"/>
        <color indexed="30"/>
        <rFont val="Times New Roman"/>
        <family val="1"/>
      </rPr>
      <t>   </t>
    </r>
    <r>
      <rPr>
        <sz val="7"/>
        <color indexed="30"/>
        <rFont val="Verdana"/>
        <family val="2"/>
      </rPr>
      <t>Assinatura</t>
    </r>
  </si>
  <si>
    <r>
      <t>(e)</t>
    </r>
    <r>
      <rPr>
        <sz val="7"/>
        <color indexed="30"/>
        <rFont val="Times New Roman"/>
        <family val="1"/>
      </rPr>
      <t>   </t>
    </r>
    <r>
      <rPr>
        <sz val="7"/>
        <color indexed="30"/>
        <rFont val="Verdana"/>
        <family val="2"/>
      </rPr>
      <t>Nome</t>
    </r>
  </si>
  <si>
    <t>Escola Básica e Secundária de Vila Franca do Campo</t>
  </si>
  <si>
    <t>Escola Secundária Antero de Quental</t>
  </si>
  <si>
    <t>05 - EBI Roberto Ivens</t>
  </si>
  <si>
    <t>06 - EBI Canto da Maia</t>
  </si>
  <si>
    <t>07 - EBS do Nordeste</t>
  </si>
  <si>
    <t>08 - EBI da Lagoa</t>
  </si>
  <si>
    <t>09 - EBI da Ribeira Grande</t>
  </si>
  <si>
    <t>10 - EBS de Santa Maria</t>
  </si>
  <si>
    <t>13 - EBI de Rabo de Peixe</t>
  </si>
  <si>
    <t>15 - EBI de Angra do Heroísmo</t>
  </si>
  <si>
    <t>16 - EBI da Praia da Vitória</t>
  </si>
  <si>
    <t>17 - EBI dos Biscoitos</t>
  </si>
  <si>
    <t>18 - EBS da Graciosa</t>
  </si>
  <si>
    <t>19 - EBS das Velas</t>
  </si>
  <si>
    <t>20 - EBS da Calheta</t>
  </si>
  <si>
    <t>21 - EBI da Horta</t>
  </si>
  <si>
    <t>22 - EBS das Lajes do Pico</t>
  </si>
  <si>
    <t>23 - EBS de São Roque do Pico</t>
  </si>
  <si>
    <t>24 - EBS das Flores</t>
  </si>
  <si>
    <t>25 - ES de Antero de Quental</t>
  </si>
  <si>
    <t>26 - ES Domingos Rebelo</t>
  </si>
  <si>
    <t>27 - ES da Ribeira Grande</t>
  </si>
  <si>
    <t>28 - ES das Laranjeiras</t>
  </si>
  <si>
    <t>39 - EBS da Povoação</t>
  </si>
  <si>
    <t>41 - EBS da Madalena</t>
  </si>
  <si>
    <t>48 - EBS Tomás de Borba</t>
  </si>
  <si>
    <t>49 - EBI da Maia</t>
  </si>
  <si>
    <t>53 - EBI dos Ginetes</t>
  </si>
  <si>
    <t>57 - ES da Lagoa</t>
  </si>
  <si>
    <t>58 - EBI de Água de Pau</t>
  </si>
  <si>
    <t>14 - EBI dos Arrifes</t>
  </si>
  <si>
    <t>11 - EBI das Capelas</t>
  </si>
  <si>
    <t>43 - EBI da Vila do Topo</t>
  </si>
  <si>
    <t>12 - EBS de Vila Franca do Campo</t>
  </si>
  <si>
    <t>Nome completo:</t>
  </si>
  <si>
    <t>Contribuinte Fiscal n.º</t>
  </si>
  <si>
    <t>Cláusula 1.ª</t>
  </si>
  <si>
    <t>Cláusula 2.ª</t>
  </si>
  <si>
    <t>Cláusula 3.ª</t>
  </si>
  <si>
    <t>Cláusula 4.ª</t>
  </si>
  <si>
    <t>Cláusula 8.ª</t>
  </si>
  <si>
    <t>Cláusula 9.ª</t>
  </si>
  <si>
    <t>Local e data:</t>
  </si>
  <si>
    <t>CONTRATO DE TRABALHO EM FUNÇÕES PÚBLICAS</t>
  </si>
  <si>
    <t>do (a)</t>
  </si>
  <si>
    <t>2 - Sobre a remuneração incidem os descontos legalmente previstos.</t>
  </si>
  <si>
    <t>Cláusula 5.ª</t>
  </si>
  <si>
    <t xml:space="preserve">, Beneficiário da Segurança Social n.º </t>
  </si>
  <si>
    <t>Escola Básica Integrada de Ponta Garça</t>
  </si>
  <si>
    <t>Escola Básica Integrada Francisco Ferreira Drummond</t>
  </si>
  <si>
    <t>Grupo/Especialidade:</t>
  </si>
  <si>
    <t>Educação Pré-Escolar - Código - 100</t>
  </si>
  <si>
    <t>Educação Especial - Educação Pré-Escolar e 1º Ciclo do Ensino Básico - Código - 120</t>
  </si>
  <si>
    <t>Educação Especial - 2º e 3º Ciclos do Ensino Básico e Ensino Secundário - Código - 700</t>
  </si>
  <si>
    <t>Português e Estudos Sociais / História - Código - 200</t>
  </si>
  <si>
    <t>Português e Francês - Código - 210</t>
  </si>
  <si>
    <t>Português e Inglês - Código - 220</t>
  </si>
  <si>
    <t>Matemática e Ciências da Natureza - Código - 230</t>
  </si>
  <si>
    <t>Educação Visual e Tecnológica - Código - 240</t>
  </si>
  <si>
    <t>Educação Musical - Código - 250</t>
  </si>
  <si>
    <t>Educação Física - Código - 260</t>
  </si>
  <si>
    <t>Educação Moral e Religiosa Católica - Código - 290</t>
  </si>
  <si>
    <t>Português - Código - 300</t>
  </si>
  <si>
    <t>Latim e Grego - Código - 310</t>
  </si>
  <si>
    <t>Francês - Código - 320</t>
  </si>
  <si>
    <t>Inglês - Código - 330</t>
  </si>
  <si>
    <t>Alemão - Código - 340</t>
  </si>
  <si>
    <t>Espanhol - Código - 350</t>
  </si>
  <si>
    <t>História - Código - 400</t>
  </si>
  <si>
    <t>Filosofia - Código - 410</t>
  </si>
  <si>
    <t>Geografia - Código - 420</t>
  </si>
  <si>
    <t>Economia e Contabilidade - Código - 430</t>
  </si>
  <si>
    <t>Matemática - Código - 500</t>
  </si>
  <si>
    <t>Física e Química - Código - 510</t>
  </si>
  <si>
    <t>Biologia e Geologia - Código - 520</t>
  </si>
  <si>
    <t>Educação Tecnológica - Código - 530</t>
  </si>
  <si>
    <t>Informática - Código - 550</t>
  </si>
  <si>
    <t>Artes Visuais - Código - 600</t>
  </si>
  <si>
    <t>Música - Código - 610</t>
  </si>
  <si>
    <t>Educação Física - Código - 620</t>
  </si>
  <si>
    <t>Técnicas Especiais -</t>
  </si>
  <si>
    <t>Acordeão - Código - M01</t>
  </si>
  <si>
    <t>Alaúde - Código - M02</t>
  </si>
  <si>
    <t>Bandolim - Código - M03</t>
  </si>
  <si>
    <t>Clarinete - Código - M04</t>
  </si>
  <si>
    <t>Clavicórdio - Código - M05</t>
  </si>
  <si>
    <t>Contrabaixo - Código - M06</t>
  </si>
  <si>
    <t>Cravo; Prática ao Teclado; Instrumento de Tecla; Acompanhamento; Teclado - Código - M07</t>
  </si>
  <si>
    <t>Fagote - Código - M08</t>
  </si>
  <si>
    <t>Flauta de Bisel - Código - M10</t>
  </si>
  <si>
    <t>Guitarra/Viola Dedilhada - Código - M11</t>
  </si>
  <si>
    <t>Guitarra Portuguesa - Código - M12</t>
  </si>
  <si>
    <t>Harpa - Código - M13</t>
  </si>
  <si>
    <t>Oboé - Código - M14</t>
  </si>
  <si>
    <t>Órgão; Prática ao Teclado; Instrumento de Tecla; Acompanhamento; Acompanhamento e Improvisação; Teclado - Código - M15</t>
  </si>
  <si>
    <t>Percussão - Código - M16</t>
  </si>
  <si>
    <t>Piano; Prática ao Teclado; Instrumento de Tecla; Teclado; Acompanhamento - Código - M17</t>
  </si>
  <si>
    <t>Saxofone - Código - M18</t>
  </si>
  <si>
    <t>Trombone - Código - M19</t>
  </si>
  <si>
    <t>Trompa - Código - M20</t>
  </si>
  <si>
    <t>Trompete - Código - M21</t>
  </si>
  <si>
    <t>Tuba - Código - M22</t>
  </si>
  <si>
    <t>Violeta/Viola de Arco - Código - M23</t>
  </si>
  <si>
    <t>Violoncelo - Código - M25</t>
  </si>
  <si>
    <t>Canto; Educação Vocal; Técnica Vocal e Reportório - Código - M26</t>
  </si>
  <si>
    <t>Canto Gregoriano; Modalidade - Código - M27</t>
  </si>
  <si>
    <t>Formação Musical; Educação Musical - Código - M28</t>
  </si>
  <si>
    <t>Análise e Técnicas de Composição; Composição; Introdução à Composição Livre; Introdução às Técnicas de Composição; Laboratório de Composição - Código - M29</t>
  </si>
  <si>
    <t>História de Música - Código - M30</t>
  </si>
  <si>
    <t>Acústica Musical; Acústica e Organologia - Código - M31</t>
  </si>
  <si>
    <t>Conjuntos Vocais e ou Instrumentais; Orquestra; Música de Câmara; Coro; Classe de Conjunto - Código - M32</t>
  </si>
  <si>
    <t>Alemão - Código - M33</t>
  </si>
  <si>
    <t>Italiano - Código - M34</t>
  </si>
  <si>
    <t>Latim - Código - M35</t>
  </si>
  <si>
    <t>Francês - Código - M36</t>
  </si>
  <si>
    <t>Ballet - Código - M37</t>
  </si>
  <si>
    <t>Instrumentos Tradicionais - Código - M38</t>
  </si>
  <si>
    <t>1º Ciclo Ensino Básico - Código - 110</t>
  </si>
  <si>
    <t>Flauta Transversal - Código - M09</t>
  </si>
  <si>
    <t>Educação Pré-Escolar</t>
  </si>
  <si>
    <t>1.º Ciclo do Ensino Básico</t>
  </si>
  <si>
    <t>2.º Ciclo do Ensino Básico</t>
  </si>
  <si>
    <t>3.º Ciclo do Ensino Básico</t>
  </si>
  <si>
    <t>3.º Ciclo do Ensino Básico e Ensino Secundário</t>
  </si>
  <si>
    <t>Ensino Secundário</t>
  </si>
  <si>
    <t>Ensino Vocacional da Música</t>
  </si>
  <si>
    <t>Ensino Profissional</t>
  </si>
  <si>
    <t>Unidades Orgânicas/QEQZP</t>
  </si>
  <si>
    <t>Escola…</t>
  </si>
  <si>
    <t>Quadro Regional de Educação Moral e Religiosa Católica</t>
  </si>
  <si>
    <t>38 - ES Vitorino Nemésio</t>
  </si>
  <si>
    <t>59 - EBI Ponta Garça</t>
  </si>
  <si>
    <t>60 - EBI Francisco Ferreira Drummond</t>
  </si>
  <si>
    <t>, representado(a) por</t>
  </si>
  <si>
    <t>REMUNERAÇÃO</t>
  </si>
  <si>
    <t>Vila do Corvo</t>
  </si>
  <si>
    <t>Escola Básica e Secundária Mouzinho da Silveira</t>
  </si>
  <si>
    <t xml:space="preserve">Quadro de Zona Pedagógica                                            </t>
  </si>
  <si>
    <t>Concelhos/Localidades</t>
  </si>
  <si>
    <t>Ponta Garça</t>
  </si>
  <si>
    <t>Vila de São Sebastião</t>
  </si>
  <si>
    <t>42 - EBS Mouzinho da Silveira</t>
  </si>
  <si>
    <t>SECRETARIA REGIONAL DA EDUCAÇÃO E CULTURA</t>
  </si>
  <si>
    <t>Este contrato foi elaborado em triplicado, ficando cada um dos contraentes com um exemplar, sendo o outro remetido à Direção Regional da Educação.</t>
  </si>
  <si>
    <t>Doc. Identificação n.º</t>
  </si>
  <si>
    <t>, válido até</t>
  </si>
  <si>
    <t>, Estado Civil</t>
  </si>
  <si>
    <t xml:space="preserve">O Segundo Contraente é contratado para a categoria de </t>
  </si>
  <si>
    <t>.</t>
  </si>
  <si>
    <t xml:space="preserve">O serviço objeto do contrato será prestado no âmbito da </t>
  </si>
  <si>
    <t>3 - O Segundo Contraente tem ainda direito ao subsídio de refeição fixado para os trabalhadores que exercem funções públicas.</t>
  </si>
  <si>
    <r>
      <t xml:space="preserve">Tudo o que não estiver expressamente previsto no presente contrato é regido pelo disposto na Lei n.º 35/2014, de 20 de junho, </t>
    </r>
    <r>
      <rPr>
        <sz val="10"/>
        <color indexed="30"/>
        <rFont val="Verdana"/>
        <family val="2"/>
      </rPr>
      <t>na LTFP, no  ECDRAA e no RCPD.</t>
    </r>
  </si>
  <si>
    <t>Para apreciar e julgar todas as questões emergentes da interpretação e execução do presente contrato, é competente o Tribunal Administrativo e Fiscal  de Ponta Delgada.</t>
  </si>
  <si>
    <t>Categoria</t>
  </si>
  <si>
    <t>Nível/Ciclo de Ensino</t>
  </si>
  <si>
    <t>, na qualidade de</t>
  </si>
  <si>
    <r>
      <t xml:space="preserve">Como </t>
    </r>
    <r>
      <rPr>
        <b/>
        <sz val="10"/>
        <color indexed="30"/>
        <rFont val="Verdana"/>
        <family val="2"/>
      </rPr>
      <t>Primeiro Contraente:</t>
    </r>
  </si>
  <si>
    <r>
      <t xml:space="preserve">Como </t>
    </r>
    <r>
      <rPr>
        <b/>
        <sz val="10"/>
        <color indexed="30"/>
        <rFont val="Verdana"/>
        <family val="2"/>
      </rPr>
      <t>Segundo</t>
    </r>
    <r>
      <rPr>
        <sz val="10"/>
        <color indexed="30"/>
        <rFont val="Verdana"/>
        <family val="2"/>
      </rPr>
      <t xml:space="preserve"> </t>
    </r>
    <r>
      <rPr>
        <b/>
        <sz val="10"/>
        <color indexed="30"/>
        <rFont val="Verdana"/>
        <family val="2"/>
      </rPr>
      <t>Contraente</t>
    </r>
    <r>
      <rPr>
        <sz val="10"/>
        <color indexed="30"/>
        <rFont val="Verdana"/>
        <family val="2"/>
      </rPr>
      <t xml:space="preserve">: </t>
    </r>
  </si>
  <si>
    <t>INDICES</t>
  </si>
  <si>
    <t>Local de trabalho</t>
  </si>
  <si>
    <t>Remuneração</t>
  </si>
  <si>
    <t>Denúncia e resolução do contrato</t>
  </si>
  <si>
    <t>O Segundo Contraente está sujeito aos deveres constantes do ECDRAA, do Regulamento Interno do Primeiro Outorgante e do presente contrato, em especial, à prossecução do interesse público, isenção, justiça, respeito e imparcialidade perante a comunidade educativa, ao dever de cooperação com todos os intervenientes do processo educativo e aos regimes de incompatibilidades e exclusividade de funções previstos na lei.</t>
  </si>
  <si>
    <t>Casos omissos</t>
  </si>
  <si>
    <t>Deveres especiais</t>
  </si>
  <si>
    <t>Foro</t>
  </si>
  <si>
    <t>(Assinatura conforme doc. de identificação civil)</t>
  </si>
  <si>
    <t>02 - Direção Regional da Educação</t>
  </si>
  <si>
    <t>do Quadro Regional de EMRC</t>
  </si>
  <si>
    <t>Profissionalizado(a)</t>
  </si>
  <si>
    <t>Provisório(a)</t>
  </si>
  <si>
    <t>Vínculo</t>
  </si>
  <si>
    <t>Educador(a) de Infância</t>
  </si>
  <si>
    <t>Professor(a)</t>
  </si>
  <si>
    <t>Educação Especial</t>
  </si>
  <si>
    <t>Com domicílio em</t>
  </si>
  <si>
    <t>do grupo de recrutamento</t>
  </si>
  <si>
    <t>do Quadro de Escola</t>
  </si>
  <si>
    <t>do Quadro em período probatório</t>
  </si>
  <si>
    <t>do Quadro de Zona Pedagógica</t>
  </si>
  <si>
    <t>Situação de colocação</t>
  </si>
  <si>
    <t>O Segundo Contraente foi selecionado pelo seguinte procedimento concursal/administrativo:</t>
  </si>
  <si>
    <t>É, livremente e de boa-fé, celebrado o presente contrato de trabalho em funções públicas a termo resolutivo, nos termos da LTFP e ECDRAA  e das condições constantes das cláusulas seguintes:</t>
  </si>
  <si>
    <t>1 - O presente contrato de trabalho em funções públicas produz os seus efeitos a partir de</t>
  </si>
  <si>
    <t>Professor(a) do 1.º Ciclo do Ensino Básico</t>
  </si>
  <si>
    <t>Professor(a) do 2.º Ciclo do Ensino Básico</t>
  </si>
  <si>
    <t>Professor(a) do 3.º Ciclo do Ensino Básico</t>
  </si>
  <si>
    <t>Professor(a) do 3.º Ciclo do Ensino Básico e Ensino Secundário</t>
  </si>
  <si>
    <t>Professor(a) do Ensino Secundário</t>
  </si>
  <si>
    <t>Professor(a) do Ensino Vocacional da Música</t>
  </si>
  <si>
    <t>Professor(a) do Ensino Profissional</t>
  </si>
  <si>
    <t xml:space="preserve">2 - O contrato tem a seguinte duração: </t>
  </si>
  <si>
    <t>Oferta de emprego centralizada da DRE,</t>
  </si>
  <si>
    <t>Oferta de emprego a nível de Escola, autorizada por despacho de __/__/201_ - MAIL-S-DRE/201_/_____,</t>
  </si>
  <si>
    <t>Oferta de emprego centralizada da DRE e Deslocação de local de trabalho a que se refere o art. 103.º do ECDRAA, autorizada por despacho de __/__/201_ - MAIL-S-DRE/201_/_____,</t>
  </si>
  <si>
    <t>Proposta de S. Exa. o Bispo de Angra, nos termos do n.º 2 do art. 20º do Decreto-Lei nº 407/89, de 16/11, homologada por despacho de __/__/201_ - MAIL-S-DRE/201_/_____,</t>
  </si>
  <si>
    <t>Recrutamento em regime de acumulação a que se referem os art.s 178º, 179º e 180º do ECDRAA, autorizado por despacho de __/__/201_ - MAIL-S-DRE/201_/_____,</t>
  </si>
  <si>
    <t>Recrutamento em regime de acumulação a que se refere o art. 115.º do ECDRAA, autorizado por despacho de __/__/201_ - MAIL-S-DRE/201_/_____,</t>
  </si>
  <si>
    <t>Proposta em regime de acumulação nos termos do n.º 1 do art. 9.º do Regulamento do Ensino Recorrente Mediatizado, aprovado pela Portaria n.º 18/2010, de 17/02, autorizada por despacho de __/__/201_ - MAIL-S-DRE/201_/_____,</t>
  </si>
  <si>
    <t>, na</t>
  </si>
  <si>
    <t>Sendo contratado para, sob a autoridade e direção do Primeiro Contraente, sem prejuízo da autonomia cujo conteúdo funcional se encontra descrito no ECDRAA, bem como para os cargos e atribuições inerentes à atividade docente para que for eleito ou designado, no âmbito das determinações do ECDRAA.</t>
  </si>
  <si>
    <t>Horário de trabalho</t>
  </si>
  <si>
    <t>horas letivas semanais, bem como à</t>
  </si>
  <si>
    <t xml:space="preserve">1 - O Segundo Contraente está obrigado ao cumprimento de </t>
  </si>
  <si>
    <r>
      <t>2 - O Segundo Contraente</t>
    </r>
    <r>
      <rPr>
        <b/>
        <sz val="10"/>
        <color indexed="30"/>
        <rFont val="Verdana"/>
        <family val="2"/>
      </rPr>
      <t xml:space="preserve"> </t>
    </r>
    <r>
      <rPr>
        <sz val="10"/>
        <color indexed="30"/>
        <rFont val="Verdana"/>
        <family val="2"/>
      </rPr>
      <t>fica sujeito ao período normal de trabalho diário e semanal previsto no ECDRAA.</t>
    </r>
  </si>
  <si>
    <t>1 - O Segundo Contraente é remunerado pelo índice</t>
  </si>
  <si>
    <t>proporcionalmente ao horário letivo de trabalho,  a que corresponde a importância mensal</t>
  </si>
  <si>
    <t>a que corresponde a uma remuneração ilíquida de €</t>
  </si>
  <si>
    <t>Início, duração e vigência</t>
  </si>
  <si>
    <t>Cláusula 6.ª
(Deveres especiais)</t>
  </si>
  <si>
    <t>Cláusula 7.ª</t>
  </si>
  <si>
    <r>
      <t>3 - À vigência do contrato é aplicável, consoante, o caso, o disposto nos n.</t>
    </r>
    <r>
      <rPr>
        <vertAlign val="superscript"/>
        <sz val="10"/>
        <color indexed="30"/>
        <rFont val="Verdana"/>
        <family val="2"/>
      </rPr>
      <t>os</t>
    </r>
    <r>
      <rPr>
        <sz val="10"/>
        <color indexed="30"/>
        <rFont val="Verdana"/>
        <family val="2"/>
      </rPr>
      <t xml:space="preserve"> 11, 12 ou 13 do art. 23.º do RCPD.</t>
    </r>
  </si>
  <si>
    <r>
      <t>À denúncia e/ou incumprimento do contrato por iniciativa do Segundo Contraente é aplicado o disposto no n.ºs 14 a 16 do art. 23.º</t>
    </r>
    <r>
      <rPr>
        <sz val="10"/>
        <color indexed="30"/>
        <rFont val="Verdana"/>
        <family val="2"/>
      </rPr>
      <t xml:space="preserve"> do RCPD.
</t>
    </r>
  </si>
  <si>
    <t>01 01 06 - Pessoal contratado a termo</t>
  </si>
  <si>
    <t>Celebram o presente contrato de trabalho em funções públicas a termo resolutivo:</t>
  </si>
  <si>
    <t>Possuindo como habilitação académica, o curso</t>
  </si>
  <si>
    <t>correspondente componente não letiva, nos termos do ECDRAA.</t>
  </si>
  <si>
    <t>Atividade contratada</t>
  </si>
  <si>
    <t>Eletrotécnica - Código - 540</t>
  </si>
  <si>
    <t>Ciências Agropecuárias - Código - 560</t>
  </si>
  <si>
    <t>O  presente  contrato decorre  de  procedimento  administrativo  previsto  no  ECDRAA e no Regulamento de Concurso de Pessoal Docente da Educação Pré-Escolar e Ensinos Básicos e Secundário, aprovado pelo Decreto  Legislativo  Regional  n.º   22/2012/A, de 30 de maio, retificado pela Declaração de Retificação n.º 39/2012, de 24 de julho, e alterado pelo artigo 36.º do Decreto  Legislativo  Regional  n.º 2/2013/A, de 22 de abril (RCPD), levado a efeito nos termos legais.</t>
  </si>
  <si>
    <t>para o exercício da docência, reunindo as competências e capacidades julgadas necessárias e suficientes para o desempenho das funções correspondentes ao posto de trabalho a ocupar.</t>
  </si>
  <si>
    <t>data em que o Segundo Contraente se apresenta ao serviço do Primeiro Contraente, para início da atividade.</t>
  </si>
  <si>
    <t>Os contraentes estão no pleno exercício dos seus direitos, aceitando reciprocamente colaborar na obtenção de acrescidos níveis de qualificação de serviço e produtividade, bem como na promoção humana, profissional e social do docente.</t>
  </si>
  <si>
    <t>29 - ES Jerónimo Emiliano de Andrade</t>
  </si>
  <si>
    <t>30 - ES Manuel de Arriaga</t>
  </si>
  <si>
    <t>31 - Conservatório Regional de Ponta Delgada</t>
  </si>
  <si>
    <t>100 - Escola Profissional de Capelas</t>
  </si>
  <si>
    <t>Orçamento para o ano de 2015</t>
  </si>
  <si>
    <t>Contrato a termo resolutivo - 2015/2016</t>
  </si>
  <si>
    <t>O presente contrato de trabalho obedece ao disposto na Lei n.º 35/2014, de 20 de junho, e na Lei Geral do Trabalho em Funções Públicas (LTFP), pela mesma aprovada, e no Estatuto do Pessoal Docente da Educação Pré-Escolar e dos Ensinos Básico e Secundário, aprovado pelo Decreto Legislativo Regional n.º 21/2007/A, de 30 de agosto, alterado e republicado pelos Decretos Legislativos Regionais n.ºs 4/2009/A, 11/2009/A e 23/2014/A, respetivamente, de 20 de abril, 21 de julho e 28 de novembro (ECDRAA).</t>
  </si>
  <si>
    <t xml:space="preserve"> , nos termos do  Anexo ao Decreto Legislativo</t>
  </si>
  <si>
    <t>Regional n.º 23/2014/A, de 28 de novembro.</t>
  </si>
  <si>
    <t xml:space="preserve">Modelo n.º 2/2015//DRE </t>
  </si>
  <si>
    <t>Modelo n.º 2/2015//DRE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</si>
</sst>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*."/>
    <numFmt numFmtId="165" formatCode="[$-816]d\ &quot;de&quot;\ mmmm\ &quot;de&quot;\ yyyy;@"/>
    <numFmt numFmtId="166" formatCode="[$-816]dddd\,\ d&quot; de &quot;mmmm&quot; de &quot;yyyy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Times New Roman"/>
      <family val="1"/>
    </font>
    <font>
      <sz val="8"/>
      <name val="Arial"/>
      <family val="2"/>
    </font>
    <font>
      <sz val="9"/>
      <color indexed="30"/>
      <name val="Verdana"/>
      <family val="2"/>
    </font>
    <font>
      <sz val="16"/>
      <color indexed="9"/>
      <name val="Verdana"/>
      <family val="2"/>
    </font>
    <font>
      <sz val="5"/>
      <name val="Times New Roman"/>
      <family val="1"/>
    </font>
    <font>
      <b/>
      <sz val="8"/>
      <color indexed="30"/>
      <name val="Verdana"/>
      <family val="2"/>
    </font>
    <font>
      <sz val="8"/>
      <color indexed="30"/>
      <name val="Verdana"/>
      <family val="2"/>
    </font>
    <font>
      <sz val="9"/>
      <name val="Verdana"/>
      <family val="2"/>
    </font>
    <font>
      <sz val="10"/>
      <color indexed="30"/>
      <name val="Arial"/>
      <family val="2"/>
    </font>
    <font>
      <b/>
      <sz val="7"/>
      <color indexed="9"/>
      <name val="Verdana"/>
      <family val="2"/>
    </font>
    <font>
      <sz val="7"/>
      <color indexed="30"/>
      <name val="Verdana"/>
      <family val="2"/>
    </font>
    <font>
      <vertAlign val="superscript"/>
      <sz val="7"/>
      <color indexed="30"/>
      <name val="Verdana"/>
      <family val="2"/>
    </font>
    <font>
      <b/>
      <sz val="7"/>
      <color indexed="30"/>
      <name val="Verdana"/>
      <family val="2"/>
    </font>
    <font>
      <sz val="7"/>
      <color indexed="30"/>
      <name val="Times New Roman"/>
      <family val="1"/>
    </font>
    <font>
      <sz val="9"/>
      <name val="Arial"/>
      <family val="2"/>
    </font>
    <font>
      <sz val="8"/>
      <name val="Verdana"/>
      <family val="2"/>
    </font>
    <font>
      <b/>
      <sz val="10"/>
      <color indexed="30"/>
      <name val="Arial"/>
      <family val="2"/>
    </font>
    <font>
      <sz val="7"/>
      <name val="Arial"/>
      <family val="2"/>
    </font>
    <font>
      <sz val="8"/>
      <color indexed="30"/>
      <name val="Arial"/>
      <family val="2"/>
    </font>
    <font>
      <b/>
      <sz val="10"/>
      <color indexed="30"/>
      <name val="Verdana"/>
      <family val="2"/>
    </font>
    <font>
      <sz val="10"/>
      <color indexed="30"/>
      <name val="Verdana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color indexed="30"/>
      <name val="Verdana"/>
      <family val="2"/>
    </font>
    <font>
      <b/>
      <vertAlign val="superscript"/>
      <sz val="10"/>
      <color indexed="30"/>
      <name val="Verdana"/>
      <family val="2"/>
    </font>
    <font>
      <sz val="11"/>
      <color indexed="30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b/>
      <vertAlign val="superscript"/>
      <sz val="11"/>
      <color indexed="30"/>
      <name val="Verdana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Verdana"/>
      <family val="2"/>
    </font>
    <font>
      <b/>
      <vertAlign val="superscript"/>
      <sz val="10"/>
      <color rgb="FF0066CC"/>
      <name val="Verdana"/>
      <family val="2"/>
    </font>
    <font>
      <sz val="10"/>
      <color rgb="FF0066CC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/>
      <top/>
      <bottom/>
    </border>
    <border>
      <left/>
      <right style="thin">
        <color indexed="62"/>
      </right>
      <top/>
      <bottom/>
    </border>
    <border>
      <left style="thin">
        <color indexed="62"/>
      </left>
      <right/>
      <top/>
      <bottom style="thin">
        <color indexed="62"/>
      </bottom>
    </border>
    <border>
      <left/>
      <right/>
      <top/>
      <bottom style="thin">
        <color indexed="62"/>
      </bottom>
    </border>
    <border>
      <left style="thin">
        <color indexed="62"/>
      </left>
      <right style="thin">
        <color indexed="62"/>
      </right>
      <top/>
      <bottom/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/>
      <right/>
      <top style="thin">
        <color indexed="62"/>
      </top>
      <bottom/>
    </border>
    <border>
      <left/>
      <right style="thin">
        <color indexed="30"/>
      </right>
      <top style="thin">
        <color indexed="62"/>
      </top>
      <bottom/>
    </border>
    <border>
      <left style="thin">
        <color indexed="30"/>
      </left>
      <right/>
      <top style="thin">
        <color indexed="62"/>
      </top>
      <bottom/>
    </border>
    <border>
      <left/>
      <right/>
      <top/>
      <bottom style="thin">
        <color rgb="FF0066CC"/>
      </bottom>
    </border>
    <border>
      <left/>
      <right/>
      <top/>
      <bottom style="thin">
        <color indexed="30"/>
      </bottom>
    </border>
    <border>
      <left/>
      <right/>
      <top/>
      <bottom style="dotted">
        <color indexed="30"/>
      </bottom>
    </border>
    <border>
      <left style="thin">
        <color indexed="62"/>
      </left>
      <right/>
      <top style="thin">
        <color indexed="62"/>
      </top>
      <bottom/>
    </border>
    <border>
      <left/>
      <right style="thin">
        <color indexed="62"/>
      </right>
      <top style="thin">
        <color indexed="6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4" applyNumberFormat="0" applyAlignment="0" applyProtection="0"/>
    <xf numFmtId="0" fontId="56" fillId="0" borderId="5" applyNumberFormat="0" applyFill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7" fillId="27" borderId="0" applyNumberFormat="0" applyBorder="0" applyAlignment="0" applyProtection="0"/>
    <xf numFmtId="0" fontId="58" fillId="28" borderId="4" applyNumberFormat="0" applyAlignment="0" applyProtection="0"/>
    <xf numFmtId="0" fontId="5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1" fillId="20" borderId="7" applyNumberFormat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43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13" fillId="0" borderId="10" xfId="0" applyFont="1" applyBorder="1" applyAlignment="1">
      <alignment horizontal="justify" vertical="top" wrapText="1"/>
    </xf>
    <xf numFmtId="0" fontId="13" fillId="0" borderId="11" xfId="0" applyFont="1" applyBorder="1" applyAlignment="1">
      <alignment vertical="top"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13" fillId="0" borderId="17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13" fillId="0" borderId="19" xfId="0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14" fillId="0" borderId="0" xfId="0" applyFont="1" applyAlignment="1">
      <alignment horizontal="left" indent="2"/>
    </xf>
    <xf numFmtId="44" fontId="13" fillId="33" borderId="0" xfId="48" applyFont="1" applyFill="1" applyBorder="1" applyAlignment="1" applyProtection="1">
      <alignment horizontal="right" vertical="center" wrapText="1"/>
      <protection locked="0"/>
    </xf>
    <xf numFmtId="44" fontId="0" fillId="0" borderId="11" xfId="48" applyFont="1" applyBorder="1" applyAlignment="1">
      <alignment vertical="center"/>
    </xf>
    <xf numFmtId="44" fontId="13" fillId="33" borderId="0" xfId="48" applyFont="1" applyFill="1" applyBorder="1" applyAlignment="1">
      <alignment horizontal="right" vertical="center" wrapText="1"/>
    </xf>
    <xf numFmtId="0" fontId="13" fillId="0" borderId="11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justify" vertical="top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justify" wrapText="1"/>
      <protection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Fill="1" applyAlignment="1" applyProtection="1">
      <alignment horizont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 applyProtection="1">
      <alignment wrapText="1"/>
      <protection/>
    </xf>
    <xf numFmtId="0" fontId="9" fillId="34" borderId="0" xfId="0" applyFont="1" applyFill="1" applyAlignment="1" applyProtection="1">
      <alignment horizontal="left"/>
      <protection/>
    </xf>
    <xf numFmtId="0" fontId="9" fillId="34" borderId="0" xfId="0" applyFont="1" applyFill="1" applyAlignment="1" applyProtection="1">
      <alignment horizontal="center"/>
      <protection/>
    </xf>
    <xf numFmtId="0" fontId="9" fillId="34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wrapText="1"/>
      <protection/>
    </xf>
    <xf numFmtId="0" fontId="11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9" fillId="34" borderId="0" xfId="0" applyFont="1" applyFill="1" applyAlignment="1" applyProtection="1">
      <alignment horizontal="left" vertical="center"/>
      <protection/>
    </xf>
    <xf numFmtId="0" fontId="18" fillId="34" borderId="0" xfId="0" applyFont="1" applyFill="1" applyAlignment="1" applyProtection="1">
      <alignment/>
      <protection/>
    </xf>
    <xf numFmtId="0" fontId="23" fillId="34" borderId="0" xfId="0" applyFont="1" applyFill="1" applyAlignment="1" applyProtection="1">
      <alignment horizontal="left" vertical="center"/>
      <protection/>
    </xf>
    <xf numFmtId="0" fontId="9" fillId="34" borderId="0" xfId="0" applyFont="1" applyFill="1" applyAlignment="1" applyProtection="1">
      <alignment horizontal="center" vertical="center"/>
      <protection/>
    </xf>
    <xf numFmtId="44" fontId="9" fillId="0" borderId="0" xfId="48" applyFont="1" applyFill="1" applyAlignment="1" applyProtection="1">
      <alignment horizontal="center" vertical="center"/>
      <protection/>
    </xf>
    <xf numFmtId="0" fontId="1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center" wrapText="1"/>
      <protection/>
    </xf>
    <xf numFmtId="0" fontId="23" fillId="0" borderId="0" xfId="0" applyFont="1" applyFill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24" fillId="0" borderId="0" xfId="0" applyFont="1" applyAlignment="1">
      <alignment horizontal="justify" wrapText="1"/>
    </xf>
    <xf numFmtId="0" fontId="25" fillId="0" borderId="0" xfId="0" applyFont="1" applyAlignment="1">
      <alignment wrapText="1"/>
    </xf>
    <xf numFmtId="0" fontId="23" fillId="0" borderId="0" xfId="0" applyFont="1" applyAlignment="1" applyProtection="1">
      <alignment horizontal="justify" vertical="justify" wrapText="1"/>
      <protection/>
    </xf>
    <xf numFmtId="0" fontId="23" fillId="34" borderId="0" xfId="0" applyFont="1" applyFill="1" applyAlignment="1" applyProtection="1">
      <alignment horizontal="justify" vertical="justify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wrapText="1"/>
      <protection/>
    </xf>
    <xf numFmtId="0" fontId="2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43" fontId="0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 horizontal="justify" vertical="center"/>
      <protection/>
    </xf>
    <xf numFmtId="14" fontId="5" fillId="0" borderId="0" xfId="0" applyNumberFormat="1" applyFont="1" applyFill="1" applyAlignment="1" applyProtection="1" quotePrefix="1">
      <alignment vertical="center" wrapText="1"/>
      <protection locked="0"/>
    </xf>
    <xf numFmtId="0" fontId="67" fillId="0" borderId="0" xfId="0" applyFont="1" applyAlignment="1" applyProtection="1">
      <alignment vertical="justify" wrapText="1"/>
      <protection/>
    </xf>
    <xf numFmtId="0" fontId="22" fillId="0" borderId="0" xfId="0" applyFont="1" applyAlignment="1" applyProtection="1">
      <alignment horizontal="center" vertical="justify" wrapText="1"/>
      <protection/>
    </xf>
    <xf numFmtId="0" fontId="27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 horizontal="left"/>
      <protection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vertical="center"/>
    </xf>
    <xf numFmtId="0" fontId="31" fillId="34" borderId="0" xfId="0" applyFont="1" applyFill="1" applyAlignment="1" applyProtection="1">
      <alignment horizontal="left"/>
      <protection/>
    </xf>
    <xf numFmtId="0" fontId="31" fillId="0" borderId="0" xfId="0" applyFont="1" applyAlignment="1" applyProtection="1">
      <alignment horizontal="left" wrapText="1"/>
      <protection/>
    </xf>
    <xf numFmtId="0" fontId="31" fillId="0" borderId="0" xfId="0" applyFont="1" applyAlignment="1">
      <alignment horizontal="left" wrapText="1"/>
    </xf>
    <xf numFmtId="0" fontId="31" fillId="0" borderId="0" xfId="0" applyFont="1" applyAlignment="1" quotePrefix="1">
      <alignment horizontal="left" wrapText="1"/>
    </xf>
    <xf numFmtId="0" fontId="27" fillId="0" borderId="0" xfId="0" applyFont="1" applyAlignment="1" applyProtection="1">
      <alignment horizontal="left"/>
      <protection/>
    </xf>
    <xf numFmtId="0" fontId="27" fillId="0" borderId="0" xfId="0" applyFont="1" applyAlignment="1">
      <alignment horizontal="left"/>
    </xf>
    <xf numFmtId="0" fontId="2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/>
      <protection/>
    </xf>
    <xf numFmtId="0" fontId="23" fillId="34" borderId="0" xfId="0" applyFont="1" applyFill="1" applyAlignment="1" applyProtection="1">
      <alignment vertical="center"/>
      <protection/>
    </xf>
    <xf numFmtId="0" fontId="31" fillId="0" borderId="0" xfId="0" applyFont="1" applyAlignment="1" applyProtection="1" quotePrefix="1">
      <alignment/>
      <protection/>
    </xf>
    <xf numFmtId="0" fontId="68" fillId="0" borderId="0" xfId="0" applyFont="1" applyAlignment="1" applyProtection="1">
      <alignment horizontal="center" vertical="top"/>
      <protection/>
    </xf>
    <xf numFmtId="0" fontId="18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 horizontal="left"/>
      <protection/>
    </xf>
    <xf numFmtId="0" fontId="68" fillId="0" borderId="0" xfId="0" applyFont="1" applyAlignment="1">
      <alignment vertical="center"/>
    </xf>
    <xf numFmtId="0" fontId="29" fillId="0" borderId="0" xfId="0" applyFont="1" applyBorder="1" applyAlignment="1" applyProtection="1">
      <alignment textRotation="90"/>
      <protection/>
    </xf>
    <xf numFmtId="0" fontId="29" fillId="0" borderId="0" xfId="0" applyFont="1" applyBorder="1" applyAlignment="1" applyProtection="1">
      <alignment/>
      <protection/>
    </xf>
    <xf numFmtId="0" fontId="23" fillId="0" borderId="0" xfId="0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23" fillId="0" borderId="0" xfId="0" applyFont="1" applyAlignment="1" applyProtection="1">
      <alignment horizontal="left" vertical="top"/>
      <protection/>
    </xf>
    <xf numFmtId="0" fontId="2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43" fontId="31" fillId="0" borderId="0" xfId="0" applyNumberFormat="1" applyFont="1" applyBorder="1" applyAlignment="1">
      <alignment horizontal="left" vertical="justify"/>
    </xf>
    <xf numFmtId="0" fontId="23" fillId="0" borderId="0" xfId="0" applyFont="1" applyAlignment="1" applyProtection="1">
      <alignment vertical="top"/>
      <protection/>
    </xf>
    <xf numFmtId="14" fontId="23" fillId="0" borderId="0" xfId="0" applyNumberFormat="1" applyFont="1" applyFill="1" applyAlignment="1" applyProtection="1">
      <alignment horizontal="left" vertical="justify" wrapText="1"/>
      <protection/>
    </xf>
    <xf numFmtId="0" fontId="0" fillId="0" borderId="0" xfId="0" applyAlignment="1" applyProtection="1">
      <alignment/>
      <protection locked="0"/>
    </xf>
    <xf numFmtId="0" fontId="23" fillId="2" borderId="0" xfId="0" applyFont="1" applyFill="1" applyAlignment="1" applyProtection="1">
      <alignment horizontal="justify" vertical="center" wrapText="1"/>
      <protection locked="0"/>
    </xf>
    <xf numFmtId="0" fontId="22" fillId="0" borderId="0" xfId="0" applyFont="1" applyAlignment="1" applyProtection="1">
      <alignment horizontal="center" wrapText="1"/>
      <protection/>
    </xf>
    <xf numFmtId="0" fontId="23" fillId="0" borderId="0" xfId="0" applyFont="1" applyAlignment="1" applyProtection="1">
      <alignment horizontal="justify" vertical="justify" wrapText="1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3" fillId="2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wrapText="1"/>
      <protection/>
    </xf>
    <xf numFmtId="0" fontId="23" fillId="2" borderId="0" xfId="0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vertical="justify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justify" wrapText="1"/>
      <protection/>
    </xf>
    <xf numFmtId="165" fontId="5" fillId="2" borderId="0" xfId="0" applyNumberFormat="1" applyFont="1" applyFill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horizontal="center" vertical="justify" wrapText="1"/>
      <protection locked="0"/>
    </xf>
    <xf numFmtId="0" fontId="23" fillId="0" borderId="0" xfId="0" applyFont="1" applyAlignment="1" applyProtection="1">
      <alignment horizontal="left" vertical="justify" wrapText="1"/>
      <protection/>
    </xf>
    <xf numFmtId="0" fontId="0" fillId="0" borderId="0" xfId="0" applyAlignment="1">
      <alignment horizontal="center"/>
    </xf>
    <xf numFmtId="0" fontId="68" fillId="0" borderId="0" xfId="0" applyFont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left"/>
      <protection/>
    </xf>
    <xf numFmtId="0" fontId="22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3" fillId="2" borderId="0" xfId="0" applyFont="1" applyFill="1" applyAlignment="1" applyProtection="1">
      <alignment horizontal="left"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23" fillId="0" borderId="0" xfId="0" applyFont="1" applyFill="1" applyAlignment="1" applyProtection="1">
      <alignment horizontal="justify" vertical="justify" wrapText="1"/>
      <protection locked="0"/>
    </xf>
    <xf numFmtId="0" fontId="23" fillId="0" borderId="0" xfId="0" applyFont="1" applyFill="1" applyAlignment="1" applyProtection="1">
      <alignment horizontal="left" vertical="justify"/>
      <protection/>
    </xf>
    <xf numFmtId="0" fontId="23" fillId="0" borderId="0" xfId="0" applyFont="1" applyFill="1" applyAlignment="1" applyProtection="1" quotePrefix="1">
      <alignment horizontal="center" vertical="center"/>
      <protection/>
    </xf>
    <xf numFmtId="0" fontId="23" fillId="2" borderId="0" xfId="0" applyFont="1" applyFill="1" applyBorder="1" applyAlignment="1" applyProtection="1">
      <alignment horizontal="left" vertical="center" wrapText="1"/>
      <protection locked="0"/>
    </xf>
    <xf numFmtId="14" fontId="23" fillId="2" borderId="0" xfId="0" applyNumberFormat="1" applyFont="1" applyFill="1" applyAlignment="1" applyProtection="1">
      <alignment horizontal="left" vertical="justify" wrapText="1"/>
      <protection locked="0"/>
    </xf>
    <xf numFmtId="1" fontId="23" fillId="2" borderId="0" xfId="0" applyNumberFormat="1" applyFont="1" applyFill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justify" vertical="justify"/>
      <protection/>
    </xf>
    <xf numFmtId="0" fontId="23" fillId="0" borderId="0" xfId="0" applyFont="1" applyAlignment="1" applyProtection="1">
      <alignment horizontal="center" vertical="center"/>
      <protection/>
    </xf>
    <xf numFmtId="0" fontId="23" fillId="2" borderId="0" xfId="0" applyFont="1" applyFill="1" applyAlignment="1" applyProtection="1">
      <alignment horizontal="left" vertical="center" wrapText="1"/>
      <protection/>
    </xf>
    <xf numFmtId="0" fontId="23" fillId="2" borderId="0" xfId="0" applyFont="1" applyFill="1" applyAlignment="1" applyProtection="1">
      <alignment horizontal="center" vertical="center" wrapText="1"/>
      <protection locked="0"/>
    </xf>
    <xf numFmtId="0" fontId="23" fillId="2" borderId="0" xfId="0" applyFont="1" applyFill="1" applyAlignment="1" applyProtection="1">
      <alignment horizontal="left" vertical="center"/>
      <protection locked="0"/>
    </xf>
    <xf numFmtId="0" fontId="23" fillId="2" borderId="0" xfId="0" applyFont="1" applyFill="1" applyAlignment="1" applyProtection="1" quotePrefix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23" fillId="34" borderId="0" xfId="0" applyFont="1" applyFill="1" applyAlignment="1" applyProtection="1">
      <alignment horizontal="justify" vertical="justify" wrapText="1"/>
      <protection/>
    </xf>
    <xf numFmtId="14" fontId="5" fillId="2" borderId="0" xfId="0" applyNumberFormat="1" applyFont="1" applyFill="1" applyAlignment="1" applyProtection="1" quotePrefix="1">
      <alignment horizontal="center" vertical="center" wrapText="1"/>
      <protection locked="0"/>
    </xf>
    <xf numFmtId="0" fontId="23" fillId="0" borderId="0" xfId="0" applyFont="1" applyFill="1" applyAlignment="1" applyProtection="1" quotePrefix="1">
      <alignment horizontal="left" vertical="center"/>
      <protection/>
    </xf>
    <xf numFmtId="0" fontId="69" fillId="0" borderId="0" xfId="0" applyFont="1" applyFill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0" fontId="23" fillId="0" borderId="0" xfId="0" applyFont="1" applyAlignment="1" applyProtection="1">
      <alignment horizontal="justify" wrapText="1"/>
      <protection/>
    </xf>
    <xf numFmtId="0" fontId="23" fillId="34" borderId="0" xfId="0" applyFont="1" applyFill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1" fontId="5" fillId="2" borderId="0" xfId="0" applyNumberFormat="1" applyFont="1" applyFill="1" applyAlignment="1" applyProtection="1" quotePrefix="1">
      <alignment horizontal="left" vertical="center"/>
      <protection locked="0"/>
    </xf>
    <xf numFmtId="0" fontId="15" fillId="0" borderId="0" xfId="0" applyFont="1" applyAlignment="1" applyProtection="1">
      <alignment horizontal="left"/>
      <protection/>
    </xf>
    <xf numFmtId="14" fontId="23" fillId="2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6" fillId="36" borderId="0" xfId="0" applyFont="1" applyFill="1" applyBorder="1" applyAlignment="1" applyProtection="1">
      <alignment horizontal="center" vertical="center" wrapText="1"/>
      <protection/>
    </xf>
    <xf numFmtId="0" fontId="7" fillId="37" borderId="0" xfId="0" applyFont="1" applyFill="1" applyBorder="1" applyAlignment="1" applyProtection="1">
      <alignment horizontal="center" wrapText="1"/>
      <protection/>
    </xf>
    <xf numFmtId="0" fontId="22" fillId="2" borderId="0" xfId="0" applyFont="1" applyFill="1" applyAlignment="1" applyProtection="1">
      <alignment horizontal="left" vertical="center" wrapText="1"/>
      <protection locked="0"/>
    </xf>
    <xf numFmtId="0" fontId="6" fillId="38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68" fillId="0" borderId="0" xfId="0" applyFont="1" applyAlignment="1">
      <alignment horizontal="right" vertical="top" textRotation="90"/>
    </xf>
    <xf numFmtId="0" fontId="13" fillId="0" borderId="0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justify" vertical="top" wrapText="1"/>
    </xf>
    <xf numFmtId="0" fontId="0" fillId="0" borderId="21" xfId="0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21" fillId="0" borderId="0" xfId="0" applyFont="1" applyAlignment="1" applyProtection="1">
      <alignment horizontal="left" vertical="top" wrapText="1"/>
      <protection locked="0"/>
    </xf>
    <xf numFmtId="0" fontId="13" fillId="0" borderId="14" xfId="0" applyFont="1" applyBorder="1" applyAlignment="1">
      <alignment horizontal="justify" vertical="center" wrapText="1"/>
    </xf>
    <xf numFmtId="44" fontId="13" fillId="0" borderId="0" xfId="48" applyFont="1" applyBorder="1" applyAlignment="1">
      <alignment horizontal="justify" vertical="center" wrapText="1"/>
    </xf>
    <xf numFmtId="44" fontId="13" fillId="0" borderId="11" xfId="48" applyFont="1" applyBorder="1" applyAlignment="1">
      <alignment horizontal="justify" vertical="center" wrapText="1"/>
    </xf>
    <xf numFmtId="164" fontId="13" fillId="0" borderId="14" xfId="0" applyNumberFormat="1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33" borderId="22" xfId="0" applyFont="1" applyFill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/>
      <protection/>
    </xf>
    <xf numFmtId="0" fontId="13" fillId="0" borderId="15" xfId="0" applyFont="1" applyBorder="1" applyAlignment="1">
      <alignment horizontal="justify" vertical="top" wrapText="1"/>
    </xf>
    <xf numFmtId="0" fontId="12" fillId="36" borderId="23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36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top" wrapText="1"/>
    </xf>
    <xf numFmtId="0" fontId="13" fillId="33" borderId="22" xfId="0" applyFont="1" applyFill="1" applyBorder="1" applyAlignment="1" applyProtection="1">
      <alignment horizontal="left" vertical="center" wrapText="1"/>
      <protection locked="0"/>
    </xf>
    <xf numFmtId="0" fontId="13" fillId="33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14" fontId="13" fillId="33" borderId="0" xfId="0" applyNumberFormat="1" applyFont="1" applyFill="1" applyAlignment="1" applyProtection="1">
      <alignment horizontal="center" vertical="center" wrapText="1"/>
      <protection locked="0"/>
    </xf>
    <xf numFmtId="0" fontId="13" fillId="0" borderId="12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3" fillId="0" borderId="16" xfId="0" applyFont="1" applyBorder="1" applyAlignment="1">
      <alignment horizontal="justify" vertical="top" wrapText="1"/>
    </xf>
    <xf numFmtId="0" fontId="13" fillId="0" borderId="19" xfId="0" applyFont="1" applyBorder="1" applyAlignment="1">
      <alignment horizontal="justify" vertical="top" wrapText="1"/>
    </xf>
    <xf numFmtId="0" fontId="13" fillId="0" borderId="17" xfId="0" applyFont="1" applyBorder="1" applyAlignment="1">
      <alignment horizontal="justify" vertical="top" wrapText="1"/>
    </xf>
    <xf numFmtId="0" fontId="13" fillId="0" borderId="18" xfId="0" applyFont="1" applyBorder="1" applyAlignment="1">
      <alignment horizontal="justify" vertical="top" wrapText="1"/>
    </xf>
    <xf numFmtId="0" fontId="68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9EDF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219075</xdr:colOff>
      <xdr:row>23</xdr:row>
      <xdr:rowOff>28575</xdr:rowOff>
    </xdr:from>
    <xdr:to>
      <xdr:col>16</xdr:col>
      <xdr:colOff>276225</xdr:colOff>
      <xdr:row>23</xdr:row>
      <xdr:rowOff>28575</xdr:rowOff>
    </xdr:to>
    <xdr:pic macro="[0]!OpenCalendar">
      <xdr:nvPicPr>
        <xdr:cNvPr id="1" name="Picture 114" descr="calend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56578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333375</xdr:colOff>
      <xdr:row>0</xdr:row>
      <xdr:rowOff>66675</xdr:rowOff>
    </xdr:from>
    <xdr:to>
      <xdr:col>5</xdr:col>
      <xdr:colOff>238125</xdr:colOff>
      <xdr:row>0</xdr:row>
      <xdr:rowOff>428625</xdr:rowOff>
    </xdr:to>
    <xdr:pic>
      <xdr:nvPicPr>
        <xdr:cNvPr id="2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66675"/>
          <a:ext cx="438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0</xdr:row>
      <xdr:rowOff>66675</xdr:rowOff>
    </xdr:from>
    <xdr:to>
      <xdr:col>21</xdr:col>
      <xdr:colOff>142875</xdr:colOff>
      <xdr:row>2</xdr:row>
      <xdr:rowOff>57150</xdr:rowOff>
    </xdr:to>
    <xdr:pic>
      <xdr:nvPicPr>
        <xdr:cNvPr id="3" name="Imagem 6" descr="\\s0204fpsa\users\as196716\Ambiente de trabalho\LOGO DRE-PN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66675"/>
          <a:ext cx="1581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27</xdr:row>
      <xdr:rowOff>133350</xdr:rowOff>
    </xdr:from>
    <xdr:to>
      <xdr:col>2</xdr:col>
      <xdr:colOff>285750</xdr:colOff>
      <xdr:row>29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23925" y="3019425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66CC"/>
              </a:solidFill>
            </a:rPr>
            <a:t>(c)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AX401"/>
  <sheetViews>
    <sheetView showGridLines="0" view="pageBreakPreview" zoomScaleSheetLayoutView="100" zoomScalePageLayoutView="0" workbookViewId="0" topLeftCell="A1">
      <selection activeCell="G116" sqref="G116"/>
    </sheetView>
  </sheetViews>
  <sheetFormatPr defaultColWidth="0" defaultRowHeight="12.75" zeroHeight="1"/>
  <cols>
    <col min="1" max="1" width="4.57421875" style="26" customWidth="1"/>
    <col min="2" max="2" width="4.00390625" style="26" customWidth="1"/>
    <col min="3" max="3" width="8.00390625" style="26" customWidth="1"/>
    <col min="4" max="4" width="5.8515625" style="26" customWidth="1"/>
    <col min="5" max="5" width="8.00390625" style="26" customWidth="1"/>
    <col min="6" max="6" width="4.00390625" style="26" customWidth="1"/>
    <col min="7" max="7" width="4.57421875" style="26" customWidth="1"/>
    <col min="8" max="8" width="3.7109375" style="26" customWidth="1"/>
    <col min="9" max="9" width="4.8515625" style="26" customWidth="1"/>
    <col min="10" max="10" width="4.421875" style="26" customWidth="1"/>
    <col min="11" max="11" width="4.00390625" style="26" customWidth="1"/>
    <col min="12" max="13" width="2.7109375" style="26" customWidth="1"/>
    <col min="14" max="14" width="7.7109375" style="26" customWidth="1"/>
    <col min="15" max="15" width="2.421875" style="26" customWidth="1"/>
    <col min="16" max="16" width="6.28125" style="26" customWidth="1"/>
    <col min="17" max="17" width="9.421875" style="26" customWidth="1"/>
    <col min="18" max="18" width="6.00390625" style="26" customWidth="1"/>
    <col min="19" max="19" width="4.421875" style="26" customWidth="1"/>
    <col min="20" max="20" width="6.421875" style="26" customWidth="1"/>
    <col min="21" max="21" width="6.57421875" style="26" customWidth="1"/>
    <col min="22" max="22" width="4.57421875" style="26" customWidth="1"/>
    <col min="23" max="23" width="6.00390625" style="26" hidden="1" customWidth="1"/>
    <col min="24" max="24" width="3.00390625" style="66" hidden="1" customWidth="1"/>
    <col min="25" max="25" width="255.7109375" style="89" hidden="1" customWidth="1"/>
    <col min="26" max="26" width="21.140625" style="66" hidden="1" customWidth="1"/>
    <col min="27" max="27" width="51.57421875" style="66" hidden="1" customWidth="1"/>
    <col min="28" max="28" width="30.140625" style="66" hidden="1" customWidth="1"/>
    <col min="29" max="29" width="76.00390625" style="66" hidden="1" customWidth="1"/>
    <col min="30" max="30" width="64.8515625" style="66" hidden="1" customWidth="1"/>
    <col min="31" max="31" width="47.57421875" style="66" hidden="1" customWidth="1"/>
    <col min="32" max="32" width="64.57421875" style="66" hidden="1" customWidth="1"/>
    <col min="33" max="34" width="9.140625" style="66" hidden="1" customWidth="1"/>
    <col min="35" max="35" width="19.00390625" style="66" hidden="1" customWidth="1"/>
    <col min="36" max="43" width="9.140625" style="66" hidden="1" customWidth="1"/>
    <col min="44" max="16384" width="8.7109375" style="66" hidden="1" customWidth="1"/>
  </cols>
  <sheetData>
    <row r="1" spans="1:43" s="26" customFormat="1" ht="46.5" customHeight="1">
      <c r="A1" s="169" t="s">
        <v>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25"/>
      <c r="N1" s="25"/>
      <c r="O1" s="25"/>
      <c r="Y1" s="88"/>
      <c r="Z1" s="55"/>
      <c r="AA1" s="55"/>
      <c r="AB1" s="56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</row>
    <row r="2" spans="1:43" s="26" customFormat="1" ht="15.75" customHeight="1">
      <c r="A2" s="174" t="s">
        <v>233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27"/>
      <c r="N2" s="27"/>
      <c r="O2" s="27"/>
      <c r="P2" s="28"/>
      <c r="Y2" s="88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</row>
    <row r="3" spans="1:16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7"/>
      <c r="N3" s="27"/>
      <c r="O3" s="27"/>
      <c r="P3" s="28"/>
    </row>
    <row r="4" ht="15" customHeight="1"/>
    <row r="5" spans="1:22" ht="15" customHeight="1">
      <c r="A5" s="130" t="s">
        <v>0</v>
      </c>
      <c r="B5" s="130"/>
      <c r="C5" s="130"/>
      <c r="D5" s="130"/>
      <c r="E5" s="130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</row>
    <row r="6" ht="15.75" customHeight="1"/>
    <row r="7" spans="1:22" ht="24.75" customHeight="1">
      <c r="A7" s="173" t="s">
        <v>134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</row>
    <row r="8" spans="1:22" ht="4.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ht="6.75" customHeight="1"/>
    <row r="10" spans="1:23" ht="18.75" customHeight="1">
      <c r="A10" s="170" t="s">
        <v>320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58"/>
    </row>
    <row r="11" spans="1:23" ht="4.5" customHeight="1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59"/>
    </row>
    <row r="12" s="29" customFormat="1" ht="12.75" customHeight="1">
      <c r="Y12" s="89"/>
    </row>
    <row r="13" spans="1:25" s="29" customFormat="1" ht="67.5" customHeight="1">
      <c r="A13" s="123" t="s">
        <v>321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Y13" s="89"/>
    </row>
    <row r="14" ht="7.5" customHeight="1"/>
    <row r="15" spans="1:25" s="29" customFormat="1" ht="70.5" customHeight="1">
      <c r="A15" s="123" t="s">
        <v>311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Y15" s="89"/>
    </row>
    <row r="16" spans="1:25" s="29" customFormat="1" ht="10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  <c r="Q16" s="32"/>
      <c r="R16" s="32"/>
      <c r="S16" s="32"/>
      <c r="T16" s="32"/>
      <c r="U16" s="32"/>
      <c r="V16" s="34"/>
      <c r="Y16" s="89"/>
    </row>
    <row r="17" spans="1:25" s="29" customFormat="1" ht="24" customHeight="1">
      <c r="A17" s="150" t="s">
        <v>305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Y17" s="89"/>
    </row>
    <row r="18" spans="1:25" s="29" customFormat="1" ht="15" customHeight="1">
      <c r="A18" s="126" t="s">
        <v>247</v>
      </c>
      <c r="B18" s="126"/>
      <c r="C18" s="126"/>
      <c r="D18" s="126"/>
      <c r="E18" s="126"/>
      <c r="F18" s="152">
        <f>IF(F5&gt;0,F5,"")</f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1" t="s">
        <v>224</v>
      </c>
      <c r="T18" s="151"/>
      <c r="U18" s="151"/>
      <c r="V18" s="151"/>
      <c r="Y18" s="89"/>
    </row>
    <row r="19" spans="1:25" s="29" customFormat="1" ht="3.7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1"/>
      <c r="V19" s="51"/>
      <c r="Y19" s="89"/>
    </row>
    <row r="20" spans="1:25" s="29" customFormat="1" ht="15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1" t="s">
        <v>246</v>
      </c>
      <c r="L20" s="151"/>
      <c r="M20" s="151"/>
      <c r="N20" s="151"/>
      <c r="O20" s="125"/>
      <c r="P20" s="125"/>
      <c r="Q20" s="125"/>
      <c r="R20" s="125"/>
      <c r="S20" s="125"/>
      <c r="T20" s="125"/>
      <c r="U20" s="125"/>
      <c r="V20" s="125"/>
      <c r="Y20" s="89"/>
    </row>
    <row r="21" spans="1:25" s="29" customFormat="1" ht="6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32"/>
      <c r="V21" s="32"/>
      <c r="Y21" s="89"/>
    </row>
    <row r="22" spans="1:25" s="29" customFormat="1" ht="15" customHeight="1">
      <c r="A22" s="164" t="s">
        <v>248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Y22" s="89"/>
    </row>
    <row r="23" spans="1:25" s="29" customFormat="1" ht="15" customHeight="1">
      <c r="A23" s="126" t="s">
        <v>125</v>
      </c>
      <c r="B23" s="126"/>
      <c r="C23" s="126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Y23" s="89"/>
    </row>
    <row r="24" spans="1:25" s="29" customFormat="1" ht="3" customHeight="1">
      <c r="A24" s="41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Y24" s="89"/>
    </row>
    <row r="25" spans="1:25" s="29" customFormat="1" ht="15" customHeight="1">
      <c r="A25" s="126" t="s">
        <v>235</v>
      </c>
      <c r="B25" s="126"/>
      <c r="C25" s="126"/>
      <c r="D25" s="126"/>
      <c r="E25" s="149"/>
      <c r="F25" s="149"/>
      <c r="G25" s="149"/>
      <c r="H25" s="149"/>
      <c r="I25" s="149"/>
      <c r="J25" s="146" t="s">
        <v>236</v>
      </c>
      <c r="K25" s="146"/>
      <c r="L25" s="146"/>
      <c r="M25" s="83"/>
      <c r="N25" s="158"/>
      <c r="O25" s="158"/>
      <c r="P25" s="158"/>
      <c r="Q25" s="159" t="s">
        <v>237</v>
      </c>
      <c r="R25" s="159"/>
      <c r="S25" s="153"/>
      <c r="T25" s="153"/>
      <c r="U25" s="153"/>
      <c r="V25" s="153"/>
      <c r="Y25" s="89"/>
    </row>
    <row r="26" spans="1:25" s="29" customFormat="1" ht="3" customHeight="1">
      <c r="A26" s="41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Y26" s="89"/>
    </row>
    <row r="27" spans="1:25" s="29" customFormat="1" ht="15" customHeight="1">
      <c r="A27" s="126" t="s">
        <v>126</v>
      </c>
      <c r="B27" s="126"/>
      <c r="C27" s="126"/>
      <c r="D27" s="126"/>
      <c r="E27" s="149"/>
      <c r="F27" s="149"/>
      <c r="G27" s="149"/>
      <c r="H27" s="149"/>
      <c r="I27" s="149"/>
      <c r="J27" s="165" t="s">
        <v>138</v>
      </c>
      <c r="K27" s="165"/>
      <c r="L27" s="165"/>
      <c r="M27" s="165"/>
      <c r="N27" s="165"/>
      <c r="O27" s="165"/>
      <c r="P27" s="165"/>
      <c r="Q27" s="165"/>
      <c r="R27" s="166"/>
      <c r="S27" s="166"/>
      <c r="T27" s="166"/>
      <c r="U27" s="166"/>
      <c r="V27" s="166"/>
      <c r="Y27" s="89"/>
    </row>
    <row r="28" spans="1:25" s="29" customFormat="1" ht="3" customHeight="1">
      <c r="A28" s="41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Y28" s="89"/>
    </row>
    <row r="29" spans="1:25" s="29" customFormat="1" ht="15" customHeight="1">
      <c r="A29" s="146" t="s">
        <v>266</v>
      </c>
      <c r="B29" s="146"/>
      <c r="C29" s="146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Y29" s="89"/>
    </row>
    <row r="30" spans="1:25" s="29" customFormat="1" ht="3" customHeight="1">
      <c r="A30" s="41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Y30" s="89"/>
    </row>
    <row r="31" spans="1:25" s="29" customFormat="1" ht="1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Y31" s="89"/>
    </row>
    <row r="32" spans="1:25" s="29" customFormat="1" ht="3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Y32" s="89"/>
    </row>
    <row r="33" spans="1:25" ht="14.25" customHeight="1">
      <c r="A33" s="160" t="s">
        <v>306</v>
      </c>
      <c r="B33" s="160"/>
      <c r="C33" s="160"/>
      <c r="D33" s="160"/>
      <c r="E33" s="160"/>
      <c r="F33" s="160"/>
      <c r="G33" s="160"/>
      <c r="H33" s="160"/>
      <c r="I33" s="160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Y33" s="90"/>
    </row>
    <row r="34" ht="6" customHeight="1"/>
    <row r="35" spans="1:25" s="29" customFormat="1" ht="39.75" customHeight="1">
      <c r="A35" s="157" t="s">
        <v>314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Y35" s="89"/>
    </row>
    <row r="36" spans="1:25" s="29" customFormat="1" ht="9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Y36" s="89"/>
    </row>
    <row r="37" spans="1:25" s="105" customFormat="1" ht="17.25" customHeight="1">
      <c r="A37" s="145" t="s">
        <v>272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Y37" s="106"/>
    </row>
    <row r="38" spans="1:25" s="61" customFormat="1" ht="33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Y38" s="92"/>
    </row>
    <row r="39" spans="1:25" s="29" customFormat="1" ht="3.75" customHeight="1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Y39" s="89"/>
    </row>
    <row r="40" spans="1:25" s="29" customFormat="1" ht="28.5" customHeight="1">
      <c r="A40" s="144" t="s">
        <v>312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Y40" s="89"/>
    </row>
    <row r="41" spans="1:25" s="29" customFormat="1" ht="9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Y41" s="89"/>
    </row>
    <row r="42" spans="1:25" s="29" customFormat="1" ht="28.5" customHeight="1">
      <c r="A42" s="157" t="s">
        <v>273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Y42" s="89"/>
    </row>
    <row r="43" spans="2:25" s="29" customFormat="1" ht="18" customHeight="1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Y43" s="89"/>
    </row>
    <row r="44" spans="1:25" s="29" customFormat="1" ht="12" customHeight="1">
      <c r="A44" s="122" t="s">
        <v>127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Y44" s="89"/>
    </row>
    <row r="45" spans="1:25" s="29" customFormat="1" ht="12" customHeight="1">
      <c r="A45" s="122" t="s">
        <v>299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Y45" s="89"/>
    </row>
    <row r="46" spans="1:25" s="29" customFormat="1" ht="8.2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Y46" s="89"/>
    </row>
    <row r="47" spans="1:25" s="29" customFormat="1" ht="13.5" customHeight="1">
      <c r="A47" s="134" t="s">
        <v>274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48"/>
      <c r="S47" s="148"/>
      <c r="T47" s="148"/>
      <c r="U47" s="148"/>
      <c r="V47" s="119" t="s">
        <v>59</v>
      </c>
      <c r="Y47" s="89"/>
    </row>
    <row r="48" spans="1:25" s="29" customFormat="1" ht="13.5" customHeight="1">
      <c r="A48" s="134" t="s">
        <v>313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Y48" s="89"/>
    </row>
    <row r="49" spans="1:25" s="29" customFormat="1" ht="27" customHeight="1">
      <c r="A49" s="126" t="s">
        <v>282</v>
      </c>
      <c r="B49" s="126"/>
      <c r="C49" s="126"/>
      <c r="D49" s="126"/>
      <c r="E49" s="126"/>
      <c r="F49" s="126"/>
      <c r="G49" s="126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Y49" s="89"/>
    </row>
    <row r="50" spans="1:25" s="29" customFormat="1" ht="15.75" customHeight="1">
      <c r="A50" s="126" t="s">
        <v>302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Y50" s="89"/>
    </row>
    <row r="51" spans="1:25" s="29" customFormat="1" ht="18" customHeight="1">
      <c r="A51" s="82"/>
      <c r="B51" s="113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Y51" s="89"/>
    </row>
    <row r="52" spans="1:25" s="29" customFormat="1" ht="12" customHeight="1">
      <c r="A52" s="122" t="s">
        <v>128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Y52" s="89"/>
    </row>
    <row r="53" spans="1:25" s="29" customFormat="1" ht="12" customHeight="1">
      <c r="A53" s="122" t="s">
        <v>308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Y53" s="89"/>
    </row>
    <row r="54" spans="1:25" s="29" customFormat="1" ht="8.2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Y54" s="89"/>
    </row>
    <row r="55" spans="1:28" s="29" customFormat="1" ht="25.5" customHeight="1">
      <c r="A55" s="126" t="s">
        <v>238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Y55" s="116"/>
      <c r="Z55" s="116"/>
      <c r="AA55" s="116"/>
      <c r="AB55" s="116"/>
    </row>
    <row r="56" spans="1:25" s="61" customFormat="1" ht="3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29"/>
      <c r="Y56" s="92"/>
    </row>
    <row r="57" spans="1:24" s="61" customFormat="1" ht="25.5" customHeight="1">
      <c r="A57" s="143" t="s">
        <v>267</v>
      </c>
      <c r="B57" s="143"/>
      <c r="C57" s="143"/>
      <c r="D57" s="143"/>
      <c r="E57" s="143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29"/>
      <c r="X57" s="102"/>
    </row>
    <row r="58" spans="1:25" s="61" customFormat="1" ht="3" customHeight="1">
      <c r="A58" s="49"/>
      <c r="B58" s="49"/>
      <c r="C58" s="49"/>
      <c r="D58" s="49"/>
      <c r="E58" s="49"/>
      <c r="F58" s="49"/>
      <c r="G58" s="48"/>
      <c r="H58" s="48"/>
      <c r="I58" s="48"/>
      <c r="J58" s="48"/>
      <c r="K58" s="48"/>
      <c r="L58" s="48"/>
      <c r="M58" s="48"/>
      <c r="N58" s="48"/>
      <c r="O58" s="60"/>
      <c r="P58" s="63"/>
      <c r="Q58" s="63"/>
      <c r="R58" s="63"/>
      <c r="S58" s="63"/>
      <c r="T58" s="63"/>
      <c r="U58" s="63"/>
      <c r="V58" s="63"/>
      <c r="W58" s="29"/>
      <c r="Y58" s="92"/>
    </row>
    <row r="59" spans="1:25" s="61" customFormat="1" ht="15" customHeight="1">
      <c r="A59" s="62" t="s">
        <v>135</v>
      </c>
      <c r="B59" s="49"/>
      <c r="C59" s="142"/>
      <c r="D59" s="142"/>
      <c r="E59" s="142"/>
      <c r="F59" s="142"/>
      <c r="G59" s="142"/>
      <c r="H59" s="142"/>
      <c r="I59" s="142"/>
      <c r="J59" s="142"/>
      <c r="K59" s="142"/>
      <c r="L59" s="143" t="s">
        <v>290</v>
      </c>
      <c r="M59" s="143"/>
      <c r="N59" s="147"/>
      <c r="O59" s="147"/>
      <c r="P59" s="147"/>
      <c r="Q59" s="147"/>
      <c r="R59" s="147"/>
      <c r="S59" s="147"/>
      <c r="T59" s="147"/>
      <c r="U59" s="147"/>
      <c r="V59" s="147"/>
      <c r="W59" s="29"/>
      <c r="Y59" s="92"/>
    </row>
    <row r="60" ht="3" customHeight="1">
      <c r="Y60" s="90"/>
    </row>
    <row r="61" spans="1:25" s="61" customFormat="1" ht="42" customHeight="1">
      <c r="A61" s="157" t="s">
        <v>291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29"/>
      <c r="Y61" s="92"/>
    </row>
    <row r="62" spans="1:25" s="61" customFormat="1" ht="23.2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29"/>
      <c r="Y62" s="92"/>
    </row>
    <row r="63" spans="1:25" s="29" customFormat="1" ht="12.75" customHeight="1">
      <c r="A63" s="122" t="s">
        <v>129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Y63" s="89"/>
    </row>
    <row r="64" spans="1:25" s="29" customFormat="1" ht="12.75" customHeight="1">
      <c r="A64" s="122" t="s">
        <v>250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Y64" s="89"/>
    </row>
    <row r="65" spans="2:25" s="29" customFormat="1" ht="8.25" customHeight="1">
      <c r="B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6"/>
      <c r="S65" s="36"/>
      <c r="T65" s="32"/>
      <c r="U65" s="32"/>
      <c r="V65" s="33"/>
      <c r="Y65" s="89"/>
    </row>
    <row r="66" spans="1:25" s="29" customFormat="1" ht="15" customHeight="1">
      <c r="A66" s="124" t="s">
        <v>240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10" t="s">
        <v>239</v>
      </c>
      <c r="Y66" s="89"/>
    </row>
    <row r="67" spans="2:25" s="29" customFormat="1" ht="18" customHeight="1">
      <c r="B67" s="64"/>
      <c r="C67" s="64"/>
      <c r="D67" s="64"/>
      <c r="E67" s="64"/>
      <c r="F67" s="64"/>
      <c r="G67" s="40"/>
      <c r="H67" s="40"/>
      <c r="I67" s="40"/>
      <c r="J67" s="40"/>
      <c r="K67" s="36"/>
      <c r="L67" s="36"/>
      <c r="M67" s="36"/>
      <c r="N67" s="36"/>
      <c r="O67" s="36"/>
      <c r="P67" s="36"/>
      <c r="Q67" s="36"/>
      <c r="R67" s="36"/>
      <c r="S67" s="36"/>
      <c r="T67" s="32"/>
      <c r="U67" s="32"/>
      <c r="V67" s="32"/>
      <c r="Y67" s="89"/>
    </row>
    <row r="68" spans="1:25" s="29" customFormat="1" ht="12" customHeight="1">
      <c r="A68" s="122" t="s">
        <v>130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Y68" s="89"/>
    </row>
    <row r="69" spans="1:25" s="29" customFormat="1" ht="12" customHeight="1">
      <c r="A69" s="122" t="s">
        <v>292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Y69" s="89"/>
    </row>
    <row r="70" spans="1:25" s="29" customFormat="1" ht="15" customHeight="1">
      <c r="A70" s="127" t="s">
        <v>294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8"/>
      <c r="N70" s="128"/>
      <c r="O70" s="128"/>
      <c r="P70" s="127" t="s">
        <v>293</v>
      </c>
      <c r="Q70" s="127"/>
      <c r="R70" s="127"/>
      <c r="S70" s="127"/>
      <c r="T70" s="127"/>
      <c r="U70" s="127"/>
      <c r="V70" s="127"/>
      <c r="Y70" s="89"/>
    </row>
    <row r="71" spans="1:25" s="29" customFormat="1" ht="15" customHeight="1">
      <c r="A71" s="127" t="s">
        <v>307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Y71" s="89"/>
    </row>
    <row r="72" spans="1:26" s="29" customFormat="1" ht="15" customHeight="1">
      <c r="A72" s="162" t="s">
        <v>295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46"/>
      <c r="X72" s="75"/>
      <c r="Y72" s="93"/>
      <c r="Z72" s="75"/>
    </row>
    <row r="73" spans="1:25" s="29" customFormat="1" ht="4.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Y73" s="89"/>
    </row>
    <row r="74" spans="1:25" s="29" customFormat="1" ht="18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Y74" s="89"/>
    </row>
    <row r="75" spans="1:25" s="29" customFormat="1" ht="12.75" customHeight="1">
      <c r="A75" s="122" t="s">
        <v>137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Y75" s="89"/>
    </row>
    <row r="76" spans="1:25" s="29" customFormat="1" ht="12" customHeight="1">
      <c r="A76" s="122" t="s">
        <v>251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Y76" s="89"/>
    </row>
    <row r="77" spans="2:25" s="29" customFormat="1" ht="8.25" customHeight="1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35"/>
      <c r="Q77" s="35"/>
      <c r="R77" s="35"/>
      <c r="S77" s="35"/>
      <c r="T77" s="35"/>
      <c r="U77" s="35"/>
      <c r="V77" s="35"/>
      <c r="Y77" s="89"/>
    </row>
    <row r="78" spans="1:25" s="29" customFormat="1" ht="15" customHeight="1">
      <c r="A78" s="129" t="s">
        <v>296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33"/>
      <c r="M78" s="133"/>
      <c r="N78" s="133"/>
      <c r="O78" s="134" t="s">
        <v>297</v>
      </c>
      <c r="P78" s="134"/>
      <c r="Q78" s="134"/>
      <c r="R78" s="134"/>
      <c r="S78" s="134"/>
      <c r="T78" s="134"/>
      <c r="U78" s="134"/>
      <c r="V78" s="134"/>
      <c r="Y78" s="89"/>
    </row>
    <row r="79" ht="3" customHeight="1"/>
    <row r="80" spans="1:25" s="29" customFormat="1" ht="15" customHeight="1">
      <c r="A80" s="124" t="s">
        <v>298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5"/>
      <c r="L80" s="125"/>
      <c r="M80" s="125"/>
      <c r="N80" s="125"/>
      <c r="O80" s="118" t="s">
        <v>322</v>
      </c>
      <c r="Y80" s="89"/>
    </row>
    <row r="81" spans="1:25" s="29" customFormat="1" ht="15" customHeight="1">
      <c r="A81" s="118" t="s">
        <v>323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2"/>
      <c r="S81" s="112"/>
      <c r="T81" s="112"/>
      <c r="U81" s="112"/>
      <c r="V81" s="112"/>
      <c r="Y81" s="89"/>
    </row>
    <row r="82" spans="1:25" s="61" customFormat="1" ht="15" customHeight="1">
      <c r="A82" s="163" t="s">
        <v>136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Y82" s="92"/>
    </row>
    <row r="83" spans="1:25" s="29" customFormat="1" ht="26.25" customHeight="1">
      <c r="A83" s="157" t="s">
        <v>241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Y83" s="89"/>
    </row>
    <row r="84" spans="1:25" s="29" customFormat="1" ht="18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5"/>
      <c r="S84" s="35"/>
      <c r="T84" s="35"/>
      <c r="U84" s="35"/>
      <c r="V84" s="30"/>
      <c r="Y84" s="89"/>
    </row>
    <row r="85" spans="1:25" s="29" customFormat="1" ht="12" customHeight="1">
      <c r="A85" s="130" t="s">
        <v>300</v>
      </c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84"/>
      <c r="Y85" s="89"/>
    </row>
    <row r="86" spans="1:25" s="29" customFormat="1" ht="12" customHeight="1">
      <c r="A86" s="130" t="s">
        <v>255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84"/>
      <c r="Y86" s="89"/>
    </row>
    <row r="87" spans="1:25" s="29" customFormat="1" ht="8.25" customHeight="1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84"/>
      <c r="Y87" s="89"/>
    </row>
    <row r="88" spans="1:25" s="29" customFormat="1" ht="53.25" customHeight="1">
      <c r="A88" s="123" t="s">
        <v>253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84"/>
      <c r="Y88" s="89"/>
    </row>
    <row r="89" spans="1:25" s="29" customFormat="1" ht="18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84"/>
      <c r="Y89" s="89"/>
    </row>
    <row r="90" spans="1:25" s="29" customFormat="1" ht="12" customHeight="1">
      <c r="A90" s="122" t="s">
        <v>301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Y90" s="89"/>
    </row>
    <row r="91" spans="1:25" s="29" customFormat="1" ht="12" customHeight="1">
      <c r="A91" s="122" t="s">
        <v>252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Y91" s="89"/>
    </row>
    <row r="92" spans="1:25" s="29" customFormat="1" ht="8.25" customHeight="1">
      <c r="A92" s="67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Y92" s="89"/>
    </row>
    <row r="93" spans="1:25" s="29" customFormat="1" ht="27.75" customHeight="1">
      <c r="A93" s="123" t="s">
        <v>303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Y93" s="89"/>
    </row>
    <row r="94" spans="1:25" s="29" customFormat="1" ht="18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Y94" s="89"/>
    </row>
    <row r="95" spans="1:25" s="29" customFormat="1" ht="12" customHeight="1">
      <c r="A95" s="122" t="s">
        <v>131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Y95" s="89"/>
    </row>
    <row r="96" spans="1:25" s="29" customFormat="1" ht="12" customHeight="1">
      <c r="A96" s="122" t="s">
        <v>254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Y96" s="89"/>
    </row>
    <row r="97" spans="1:25" s="29" customFormat="1" ht="8.2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Y97" s="89"/>
    </row>
    <row r="98" spans="1:25" s="29" customFormat="1" ht="26.25" customHeight="1">
      <c r="A98" s="123" t="s">
        <v>242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Y98" s="89"/>
    </row>
    <row r="99" spans="1:25" s="29" customFormat="1" ht="18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Y99" s="89"/>
    </row>
    <row r="100" spans="1:25" s="29" customFormat="1" ht="12" customHeight="1">
      <c r="A100" s="131" t="s">
        <v>132</v>
      </c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Y100" s="89"/>
    </row>
    <row r="101" spans="1:25" s="29" customFormat="1" ht="12" customHeight="1">
      <c r="A101" s="131" t="s">
        <v>256</v>
      </c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Y101" s="89"/>
    </row>
    <row r="102" spans="1:25" s="29" customFormat="1" ht="8.2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Y102" s="89"/>
    </row>
    <row r="103" spans="1:25" s="29" customFormat="1" ht="26.25" customHeight="1">
      <c r="A103" s="123" t="s">
        <v>243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Y103" s="89"/>
    </row>
    <row r="104" spans="1:25" s="29" customFormat="1" ht="27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Y104" s="89"/>
    </row>
    <row r="105" spans="1:25" s="29" customFormat="1" ht="30.75" customHeight="1">
      <c r="A105" s="123" t="s">
        <v>234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Y105" s="89"/>
    </row>
    <row r="106" spans="1:25" s="29" customFormat="1" ht="37.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69"/>
      <c r="S106" s="69"/>
      <c r="T106" s="69"/>
      <c r="U106" s="69"/>
      <c r="V106" s="68"/>
      <c r="Y106" s="89"/>
    </row>
    <row r="107" spans="4:50" s="38" customFormat="1" ht="15.75" customHeight="1">
      <c r="D107" s="53" t="s">
        <v>133</v>
      </c>
      <c r="E107" s="43"/>
      <c r="F107" s="44"/>
      <c r="G107" s="168"/>
      <c r="H107" s="168"/>
      <c r="I107" s="168"/>
      <c r="J107" s="168"/>
      <c r="K107" s="168"/>
      <c r="L107" s="168"/>
      <c r="M107" s="45" t="s">
        <v>59</v>
      </c>
      <c r="N107" s="132"/>
      <c r="O107" s="132"/>
      <c r="P107" s="132"/>
      <c r="Q107" s="132"/>
      <c r="R107" s="132"/>
      <c r="S107" s="132"/>
      <c r="Y107" s="89"/>
      <c r="AA107" s="76"/>
      <c r="AB107" s="76"/>
      <c r="AC107" s="76"/>
      <c r="AD107" s="76"/>
      <c r="AE107" s="7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</row>
    <row r="108" spans="1:22" ht="38.25" customHeight="1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</row>
    <row r="109" spans="1:27" ht="12" customHeight="1">
      <c r="A109" s="139" t="s">
        <v>1</v>
      </c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98"/>
      <c r="AA109" s="77"/>
    </row>
    <row r="110" spans="1:27" ht="46.5" customHeight="1">
      <c r="A110" s="99"/>
      <c r="B110" s="99"/>
      <c r="C110" s="99"/>
      <c r="D110" s="99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99"/>
      <c r="S110" s="99"/>
      <c r="T110" s="99"/>
      <c r="U110" s="99"/>
      <c r="V110" s="99"/>
      <c r="AA110" s="77"/>
    </row>
    <row r="111" spans="1:27" ht="15.75" customHeight="1">
      <c r="A111" s="140" t="s">
        <v>2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AA111" s="77"/>
    </row>
    <row r="112" spans="1:21" ht="14.25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</row>
    <row r="113" spans="1:21" ht="28.5" customHeight="1">
      <c r="A113" s="139" t="s">
        <v>3</v>
      </c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</row>
    <row r="114" spans="1:21" ht="46.5" customHeight="1">
      <c r="A114" s="99"/>
      <c r="B114" s="99"/>
      <c r="C114" s="99"/>
      <c r="D114" s="99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99"/>
      <c r="S114" s="99"/>
      <c r="T114" s="99"/>
      <c r="U114" s="99"/>
    </row>
    <row r="115" spans="1:22" ht="43.5" customHeight="1">
      <c r="A115" s="136" t="s">
        <v>257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66"/>
    </row>
    <row r="116" spans="1:22" ht="91.5" customHeight="1">
      <c r="A116" s="138" t="s">
        <v>325</v>
      </c>
      <c r="B116" s="138"/>
      <c r="C116" s="138"/>
      <c r="D116" s="138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66"/>
    </row>
    <row r="117" spans="1:22" ht="208.5" customHeight="1" hidden="1">
      <c r="A117" s="109"/>
      <c r="B117" s="39"/>
      <c r="C117" s="37"/>
      <c r="D117" s="37"/>
      <c r="E117" s="37"/>
      <c r="F117" s="37"/>
      <c r="V117" s="108"/>
    </row>
    <row r="118" spans="1:22" ht="17.25" customHeight="1" hidden="1">
      <c r="A118" s="167"/>
      <c r="B118" s="167"/>
      <c r="C118" s="167"/>
      <c r="D118" s="167"/>
      <c r="E118" s="167"/>
      <c r="F118" s="167"/>
      <c r="V118" s="108"/>
    </row>
    <row r="119" ht="14.25" customHeight="1" hidden="1">
      <c r="V119" s="108"/>
    </row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5" hidden="1">
      <c r="Y130" s="96" t="s">
        <v>244</v>
      </c>
    </row>
    <row r="131" ht="14.25" hidden="1">
      <c r="Y131" s="89" t="s">
        <v>263</v>
      </c>
    </row>
    <row r="132" ht="14.25" hidden="1">
      <c r="Y132" s="89" t="s">
        <v>275</v>
      </c>
    </row>
    <row r="133" ht="14.25" hidden="1">
      <c r="Y133" s="89" t="s">
        <v>276</v>
      </c>
    </row>
    <row r="134" ht="14.25" hidden="1">
      <c r="Y134" s="89" t="s">
        <v>277</v>
      </c>
    </row>
    <row r="135" ht="14.25" hidden="1">
      <c r="Y135" s="89" t="s">
        <v>278</v>
      </c>
    </row>
    <row r="136" ht="14.25" hidden="1">
      <c r="Y136" s="89" t="s">
        <v>279</v>
      </c>
    </row>
    <row r="137" ht="14.25" hidden="1">
      <c r="Y137" s="89" t="s">
        <v>280</v>
      </c>
    </row>
    <row r="138" spans="25:26" ht="14.25" hidden="1">
      <c r="Y138" s="89" t="s">
        <v>281</v>
      </c>
      <c r="Z138" s="78"/>
    </row>
    <row r="139" spans="26:36" ht="15" hidden="1">
      <c r="Z139" s="78"/>
      <c r="AJ139" s="71"/>
    </row>
    <row r="140" spans="25:36" ht="18" customHeight="1" hidden="1">
      <c r="Y140" s="96" t="s">
        <v>21</v>
      </c>
      <c r="AJ140" s="71"/>
    </row>
    <row r="141" spans="25:36" ht="18" customHeight="1" hidden="1">
      <c r="Y141" s="89" t="s">
        <v>5</v>
      </c>
      <c r="AJ141" s="71"/>
    </row>
    <row r="142" spans="25:36" ht="18" customHeight="1" hidden="1">
      <c r="Y142" s="89" t="s">
        <v>6</v>
      </c>
      <c r="AJ142" s="71"/>
    </row>
    <row r="143" spans="25:36" ht="18" customHeight="1" hidden="1">
      <c r="Y143" s="89" t="s">
        <v>7</v>
      </c>
      <c r="AJ143" s="71"/>
    </row>
    <row r="144" spans="25:36" ht="18" customHeight="1" hidden="1">
      <c r="Y144" s="89" t="s">
        <v>8</v>
      </c>
      <c r="AJ144" s="71"/>
    </row>
    <row r="145" spans="25:36" ht="18" customHeight="1" hidden="1">
      <c r="Y145" s="89" t="s">
        <v>9</v>
      </c>
      <c r="AJ145" s="71"/>
    </row>
    <row r="146" spans="25:36" ht="18" customHeight="1" hidden="1">
      <c r="Y146" s="89" t="s">
        <v>10</v>
      </c>
      <c r="AJ146" s="71"/>
    </row>
    <row r="147" spans="25:36" ht="18" customHeight="1" hidden="1">
      <c r="Y147" s="89" t="s">
        <v>11</v>
      </c>
      <c r="AJ147" s="71"/>
    </row>
    <row r="148" spans="25:36" ht="18" customHeight="1" hidden="1">
      <c r="Y148" s="89" t="s">
        <v>12</v>
      </c>
      <c r="AJ148" s="71"/>
    </row>
    <row r="149" spans="25:36" ht="18" customHeight="1" hidden="1">
      <c r="Y149" s="89" t="s">
        <v>13</v>
      </c>
      <c r="AJ149" s="71"/>
    </row>
    <row r="150" spans="25:36" ht="18" customHeight="1" hidden="1">
      <c r="Y150" s="89" t="s">
        <v>14</v>
      </c>
      <c r="AJ150" s="71"/>
    </row>
    <row r="151" spans="25:36" ht="18" customHeight="1" hidden="1">
      <c r="Y151" s="89" t="s">
        <v>139</v>
      </c>
      <c r="AJ151" s="71"/>
    </row>
    <row r="152" spans="25:36" ht="18" customHeight="1" hidden="1">
      <c r="Y152" s="89" t="s">
        <v>15</v>
      </c>
      <c r="AJ152" s="71"/>
    </row>
    <row r="153" spans="25:36" ht="18" customHeight="1" hidden="1">
      <c r="Y153" s="89" t="s">
        <v>16</v>
      </c>
      <c r="AJ153" s="71"/>
    </row>
    <row r="154" spans="25:36" ht="18" customHeight="1" hidden="1">
      <c r="Y154" s="89" t="s">
        <v>140</v>
      </c>
      <c r="AJ154" s="71"/>
    </row>
    <row r="155" spans="25:36" ht="18" customHeight="1" hidden="1">
      <c r="Y155" s="89" t="s">
        <v>17</v>
      </c>
      <c r="AJ155" s="71"/>
    </row>
    <row r="156" spans="25:36" ht="18" customHeight="1" hidden="1">
      <c r="Y156" s="89" t="s">
        <v>18</v>
      </c>
      <c r="AJ156" s="71"/>
    </row>
    <row r="157" spans="25:36" ht="18" customHeight="1" hidden="1">
      <c r="Y157" s="89" t="s">
        <v>19</v>
      </c>
      <c r="AJ157" s="71"/>
    </row>
    <row r="158" spans="25:36" ht="18" customHeight="1" hidden="1">
      <c r="Y158" s="89" t="s">
        <v>227</v>
      </c>
      <c r="AJ158" s="71"/>
    </row>
    <row r="159" spans="25:36" ht="18" customHeight="1" hidden="1">
      <c r="Y159" s="89" t="s">
        <v>20</v>
      </c>
      <c r="AJ159" s="71"/>
    </row>
    <row r="160" spans="25:36" ht="18" customHeight="1" hidden="1">
      <c r="Y160" s="89" t="s">
        <v>22</v>
      </c>
      <c r="AJ160" s="71"/>
    </row>
    <row r="161" spans="25:36" ht="18" customHeight="1" hidden="1">
      <c r="Y161" s="89" t="s">
        <v>23</v>
      </c>
      <c r="AH161" s="79"/>
      <c r="AI161" s="80"/>
      <c r="AJ161" s="71"/>
    </row>
    <row r="162" spans="25:36" ht="18" customHeight="1" hidden="1">
      <c r="Y162" s="89" t="s">
        <v>91</v>
      </c>
      <c r="AH162" s="79"/>
      <c r="AI162" s="80"/>
      <c r="AJ162" s="71"/>
    </row>
    <row r="163" spans="25:35" ht="18" customHeight="1" hidden="1">
      <c r="Y163" s="89" t="s">
        <v>24</v>
      </c>
      <c r="AH163" s="79"/>
      <c r="AI163" s="80"/>
    </row>
    <row r="164" spans="25:35" ht="18" customHeight="1" hidden="1">
      <c r="Y164" s="89" t="s">
        <v>25</v>
      </c>
      <c r="AH164" s="79"/>
      <c r="AI164" s="80"/>
    </row>
    <row r="165" spans="25:35" ht="18" customHeight="1" hidden="1">
      <c r="Y165" s="89" t="s">
        <v>26</v>
      </c>
      <c r="AH165" s="79"/>
      <c r="AI165" s="80"/>
    </row>
    <row r="166" spans="25:35" ht="18" customHeight="1" hidden="1">
      <c r="Y166" s="89" t="s">
        <v>27</v>
      </c>
      <c r="AH166" s="79"/>
      <c r="AI166" s="80"/>
    </row>
    <row r="167" spans="25:35" ht="18" customHeight="1" hidden="1">
      <c r="Y167" s="89" t="s">
        <v>28</v>
      </c>
      <c r="AH167" s="79"/>
      <c r="AI167" s="80"/>
    </row>
    <row r="168" spans="25:35" ht="18" customHeight="1" hidden="1">
      <c r="Y168" s="89" t="s">
        <v>29</v>
      </c>
      <c r="AH168" s="79"/>
      <c r="AI168" s="80"/>
    </row>
    <row r="169" spans="25:35" ht="18" customHeight="1" hidden="1">
      <c r="Y169" s="89" t="s">
        <v>30</v>
      </c>
      <c r="AH169" s="79"/>
      <c r="AI169" s="80"/>
    </row>
    <row r="170" spans="25:35" ht="18" customHeight="1" hidden="1">
      <c r="Y170" s="89" t="s">
        <v>31</v>
      </c>
      <c r="AH170" s="79"/>
      <c r="AI170" s="80"/>
    </row>
    <row r="171" spans="25:35" ht="18" customHeight="1" hidden="1">
      <c r="Y171" s="89" t="s">
        <v>92</v>
      </c>
      <c r="AH171" s="79"/>
      <c r="AI171" s="80"/>
    </row>
    <row r="172" spans="25:35" ht="18" customHeight="1" hidden="1">
      <c r="Y172" s="89" t="s">
        <v>32</v>
      </c>
      <c r="AH172" s="79"/>
      <c r="AI172" s="80"/>
    </row>
    <row r="173" spans="25:35" ht="18" customHeight="1" hidden="1">
      <c r="Y173" s="89" t="s">
        <v>33</v>
      </c>
      <c r="AH173" s="79"/>
      <c r="AI173" s="80"/>
    </row>
    <row r="174" spans="25:35" ht="18" customHeight="1" hidden="1">
      <c r="Y174" s="89" t="s">
        <v>34</v>
      </c>
      <c r="AH174" s="79"/>
      <c r="AI174" s="80"/>
    </row>
    <row r="175" spans="25:35" ht="18" customHeight="1" hidden="1">
      <c r="Y175" s="89" t="s">
        <v>35</v>
      </c>
      <c r="AH175" s="79"/>
      <c r="AI175" s="80"/>
    </row>
    <row r="176" spans="25:35" ht="18" customHeight="1" hidden="1">
      <c r="Y176" s="89" t="s">
        <v>36</v>
      </c>
      <c r="AH176" s="79"/>
      <c r="AI176" s="80"/>
    </row>
    <row r="177" spans="25:35" ht="18" customHeight="1" hidden="1">
      <c r="Y177" s="89" t="s">
        <v>37</v>
      </c>
      <c r="AH177" s="79"/>
      <c r="AI177" s="80"/>
    </row>
    <row r="178" spans="25:35" ht="18" customHeight="1" hidden="1">
      <c r="Y178" s="89" t="s">
        <v>38</v>
      </c>
      <c r="AH178" s="79"/>
      <c r="AI178" s="80"/>
    </row>
    <row r="179" spans="25:35" ht="18" customHeight="1" hidden="1">
      <c r="Y179" s="89" t="s">
        <v>39</v>
      </c>
      <c r="AI179" s="80"/>
    </row>
    <row r="180" ht="18" customHeight="1" hidden="1">
      <c r="AI180" s="80"/>
    </row>
    <row r="181" spans="25:35" ht="18" customHeight="1" hidden="1">
      <c r="Y181" s="96" t="s">
        <v>229</v>
      </c>
      <c r="AI181" s="80"/>
    </row>
    <row r="182" spans="25:35" ht="18" customHeight="1" hidden="1">
      <c r="Y182" s="89" t="s">
        <v>60</v>
      </c>
      <c r="AI182" s="80"/>
    </row>
    <row r="183" spans="25:35" ht="18" customHeight="1" hidden="1">
      <c r="Y183" s="89" t="s">
        <v>61</v>
      </c>
      <c r="AI183" s="80"/>
    </row>
    <row r="184" spans="25:35" ht="18" customHeight="1" hidden="1">
      <c r="Y184" s="89" t="s">
        <v>62</v>
      </c>
      <c r="AI184" s="80"/>
    </row>
    <row r="185" spans="25:35" ht="18" customHeight="1" hidden="1">
      <c r="Y185" s="89" t="s">
        <v>63</v>
      </c>
      <c r="AI185" s="80"/>
    </row>
    <row r="186" spans="25:35" ht="18" customHeight="1" hidden="1">
      <c r="Y186" s="89" t="s">
        <v>64</v>
      </c>
      <c r="AI186" s="80"/>
    </row>
    <row r="187" spans="25:35" ht="18" customHeight="1" hidden="1">
      <c r="Y187" s="89" t="s">
        <v>65</v>
      </c>
      <c r="AI187" s="80"/>
    </row>
    <row r="188" spans="25:35" ht="18" customHeight="1" hidden="1">
      <c r="Y188" s="89" t="s">
        <v>66</v>
      </c>
      <c r="AI188" s="80"/>
    </row>
    <row r="189" spans="25:35" ht="18" customHeight="1" hidden="1">
      <c r="Y189" s="89" t="s">
        <v>67</v>
      </c>
      <c r="AI189" s="80"/>
    </row>
    <row r="190" spans="25:35" ht="18" customHeight="1" hidden="1">
      <c r="Y190" s="89" t="s">
        <v>68</v>
      </c>
      <c r="AI190" s="80"/>
    </row>
    <row r="191" spans="25:35" ht="18" customHeight="1" hidden="1">
      <c r="Y191" s="89" t="s">
        <v>69</v>
      </c>
      <c r="AI191" s="80"/>
    </row>
    <row r="192" spans="25:35" ht="18" customHeight="1" hidden="1">
      <c r="Y192" s="89" t="s">
        <v>70</v>
      </c>
      <c r="AI192" s="80"/>
    </row>
    <row r="193" spans="25:35" ht="18" customHeight="1" hidden="1">
      <c r="Y193" s="89" t="s">
        <v>71</v>
      </c>
      <c r="AI193" s="80"/>
    </row>
    <row r="194" spans="25:35" ht="18" customHeight="1" hidden="1">
      <c r="Y194" s="89" t="s">
        <v>72</v>
      </c>
      <c r="AI194" s="80"/>
    </row>
    <row r="195" spans="25:35" ht="18" customHeight="1" hidden="1">
      <c r="Y195" s="89" t="s">
        <v>73</v>
      </c>
      <c r="AI195" s="80"/>
    </row>
    <row r="196" spans="25:35" ht="18" customHeight="1" hidden="1">
      <c r="Y196" s="89" t="s">
        <v>230</v>
      </c>
      <c r="AI196" s="80"/>
    </row>
    <row r="197" spans="25:35" ht="18" customHeight="1" hidden="1">
      <c r="Y197" s="89" t="s">
        <v>74</v>
      </c>
      <c r="AI197" s="80"/>
    </row>
    <row r="198" spans="25:35" ht="18" customHeight="1" hidden="1">
      <c r="Y198" s="89" t="s">
        <v>231</v>
      </c>
      <c r="AI198" s="80"/>
    </row>
    <row r="199" spans="25:35" ht="18" customHeight="1" hidden="1">
      <c r="Y199" s="89" t="s">
        <v>75</v>
      </c>
      <c r="AI199" s="80"/>
    </row>
    <row r="200" spans="25:35" ht="18" customHeight="1" hidden="1">
      <c r="Y200" s="89" t="s">
        <v>76</v>
      </c>
      <c r="AI200" s="80"/>
    </row>
    <row r="201" spans="25:35" ht="18" customHeight="1" hidden="1">
      <c r="Y201" s="89" t="s">
        <v>77</v>
      </c>
      <c r="AI201" s="80"/>
    </row>
    <row r="202" spans="25:35" ht="18" customHeight="1" hidden="1">
      <c r="Y202" s="89" t="s">
        <v>78</v>
      </c>
      <c r="AI202" s="80"/>
    </row>
    <row r="203" spans="25:35" ht="18" customHeight="1" hidden="1">
      <c r="Y203" s="89" t="s">
        <v>79</v>
      </c>
      <c r="AF203" s="70"/>
      <c r="AI203" s="81"/>
    </row>
    <row r="204" spans="25:35" ht="18" customHeight="1" hidden="1">
      <c r="Y204" s="89" t="s">
        <v>80</v>
      </c>
      <c r="AI204" s="81"/>
    </row>
    <row r="205" spans="25:35" ht="18" customHeight="1" hidden="1">
      <c r="Y205" s="89" t="s">
        <v>81</v>
      </c>
      <c r="AF205" s="70"/>
      <c r="AI205" s="81"/>
    </row>
    <row r="206" spans="25:35" ht="18" customHeight="1" hidden="1">
      <c r="Y206" s="89" t="s">
        <v>82</v>
      </c>
      <c r="AI206" s="81"/>
    </row>
    <row r="207" spans="25:35" ht="18" customHeight="1" hidden="1">
      <c r="Y207" s="89" t="s">
        <v>83</v>
      </c>
      <c r="AI207" s="81"/>
    </row>
    <row r="208" ht="18" customHeight="1" hidden="1">
      <c r="Y208" s="89" t="s">
        <v>84</v>
      </c>
    </row>
    <row r="209" ht="18" customHeight="1" hidden="1">
      <c r="Y209" s="89" t="s">
        <v>85</v>
      </c>
    </row>
    <row r="210" ht="18" customHeight="1" hidden="1">
      <c r="Y210" s="89" t="s">
        <v>226</v>
      </c>
    </row>
    <row r="211" ht="18" customHeight="1" hidden="1"/>
    <row r="212" ht="18" customHeight="1" hidden="1">
      <c r="Y212" s="96" t="s">
        <v>244</v>
      </c>
    </row>
    <row r="213" ht="18" customHeight="1" hidden="1">
      <c r="Y213" s="89" t="s">
        <v>263</v>
      </c>
    </row>
    <row r="214" ht="18" customHeight="1" hidden="1">
      <c r="Y214" s="89" t="s">
        <v>264</v>
      </c>
    </row>
    <row r="215" ht="18" customHeight="1" hidden="1"/>
    <row r="216" ht="18" customHeight="1" hidden="1">
      <c r="Y216" s="97" t="s">
        <v>141</v>
      </c>
    </row>
    <row r="217" ht="18" customHeight="1" hidden="1">
      <c r="Y217" s="90" t="s">
        <v>142</v>
      </c>
    </row>
    <row r="218" ht="18" customHeight="1" hidden="1">
      <c r="Y218" s="90" t="s">
        <v>208</v>
      </c>
    </row>
    <row r="219" ht="18" customHeight="1" hidden="1">
      <c r="Y219" s="90" t="s">
        <v>143</v>
      </c>
    </row>
    <row r="220" ht="18" customHeight="1" hidden="1">
      <c r="Y220" s="90" t="s">
        <v>144</v>
      </c>
    </row>
    <row r="221" ht="18" customHeight="1" hidden="1">
      <c r="Y221" s="90" t="s">
        <v>145</v>
      </c>
    </row>
    <row r="222" ht="18" customHeight="1" hidden="1">
      <c r="Y222" s="90" t="s">
        <v>146</v>
      </c>
    </row>
    <row r="223" ht="18" customHeight="1" hidden="1">
      <c r="Y223" s="90" t="s">
        <v>147</v>
      </c>
    </row>
    <row r="224" ht="18" customHeight="1" hidden="1">
      <c r="Y224" s="90" t="s">
        <v>148</v>
      </c>
    </row>
    <row r="225" ht="18" customHeight="1" hidden="1">
      <c r="Y225" s="90" t="s">
        <v>149</v>
      </c>
    </row>
    <row r="226" ht="18" customHeight="1" hidden="1">
      <c r="Y226" s="90" t="s">
        <v>150</v>
      </c>
    </row>
    <row r="227" ht="18" customHeight="1" hidden="1">
      <c r="Y227" s="90" t="s">
        <v>151</v>
      </c>
    </row>
    <row r="228" ht="18" customHeight="1" hidden="1">
      <c r="Y228" s="90" t="s">
        <v>152</v>
      </c>
    </row>
    <row r="229" ht="18" customHeight="1" hidden="1">
      <c r="Y229" s="90" t="s">
        <v>153</v>
      </c>
    </row>
    <row r="230" ht="18" customHeight="1" hidden="1">
      <c r="Y230" s="90" t="s">
        <v>154</v>
      </c>
    </row>
    <row r="231" ht="18" customHeight="1" hidden="1">
      <c r="Y231" s="90" t="s">
        <v>155</v>
      </c>
    </row>
    <row r="232" ht="18" customHeight="1" hidden="1">
      <c r="Y232" s="90" t="s">
        <v>156</v>
      </c>
    </row>
    <row r="233" ht="18" customHeight="1" hidden="1">
      <c r="Y233" s="90" t="s">
        <v>157</v>
      </c>
    </row>
    <row r="234" ht="18" customHeight="1" hidden="1">
      <c r="Y234" s="90" t="s">
        <v>158</v>
      </c>
    </row>
    <row r="235" ht="18" customHeight="1" hidden="1">
      <c r="Y235" s="90" t="s">
        <v>159</v>
      </c>
    </row>
    <row r="236" ht="18" customHeight="1" hidden="1">
      <c r="Y236" s="90" t="s">
        <v>160</v>
      </c>
    </row>
    <row r="237" ht="18" customHeight="1" hidden="1">
      <c r="Y237" s="90" t="s">
        <v>161</v>
      </c>
    </row>
    <row r="238" ht="18" customHeight="1" hidden="1">
      <c r="Y238" s="90" t="s">
        <v>162</v>
      </c>
    </row>
    <row r="239" ht="18" customHeight="1" hidden="1">
      <c r="Y239" s="90" t="s">
        <v>163</v>
      </c>
    </row>
    <row r="240" ht="18" customHeight="1" hidden="1">
      <c r="Y240" s="90" t="s">
        <v>164</v>
      </c>
    </row>
    <row r="241" ht="18" customHeight="1" hidden="1">
      <c r="Y241" s="90" t="s">
        <v>165</v>
      </c>
    </row>
    <row r="242" ht="18" customHeight="1" hidden="1">
      <c r="Y242" s="90" t="s">
        <v>166</v>
      </c>
    </row>
    <row r="243" ht="18" customHeight="1" hidden="1">
      <c r="Y243" s="90" t="s">
        <v>309</v>
      </c>
    </row>
    <row r="244" ht="18" customHeight="1" hidden="1">
      <c r="Y244" s="90" t="s">
        <v>167</v>
      </c>
    </row>
    <row r="245" ht="18" customHeight="1" hidden="1">
      <c r="Y245" s="90" t="s">
        <v>310</v>
      </c>
    </row>
    <row r="246" ht="18" customHeight="1" hidden="1">
      <c r="Y246" s="90" t="s">
        <v>168</v>
      </c>
    </row>
    <row r="247" ht="18" customHeight="1" hidden="1">
      <c r="Y247" s="90" t="s">
        <v>169</v>
      </c>
    </row>
    <row r="248" ht="18" customHeight="1" hidden="1">
      <c r="Y248" s="90" t="s">
        <v>170</v>
      </c>
    </row>
    <row r="249" ht="18" customHeight="1" hidden="1">
      <c r="Y249" s="90" t="s">
        <v>171</v>
      </c>
    </row>
    <row r="250" ht="18" customHeight="1" hidden="1">
      <c r="Y250" s="90" t="s">
        <v>172</v>
      </c>
    </row>
    <row r="251" ht="18" customHeight="1" hidden="1">
      <c r="Y251" s="90" t="s">
        <v>173</v>
      </c>
    </row>
    <row r="252" ht="18" customHeight="1" hidden="1">
      <c r="Y252" s="90" t="s">
        <v>174</v>
      </c>
    </row>
    <row r="253" ht="18" customHeight="1" hidden="1">
      <c r="Y253" s="90" t="s">
        <v>175</v>
      </c>
    </row>
    <row r="254" ht="18" customHeight="1" hidden="1">
      <c r="Y254" s="90" t="s">
        <v>176</v>
      </c>
    </row>
    <row r="255" ht="18" customHeight="1" hidden="1">
      <c r="Y255" s="90" t="s">
        <v>177</v>
      </c>
    </row>
    <row r="256" ht="18" customHeight="1" hidden="1">
      <c r="Y256" s="90" t="s">
        <v>178</v>
      </c>
    </row>
    <row r="257" ht="18" customHeight="1" hidden="1">
      <c r="Y257" s="90" t="s">
        <v>179</v>
      </c>
    </row>
    <row r="258" ht="18" customHeight="1" hidden="1">
      <c r="Y258" s="90" t="s">
        <v>209</v>
      </c>
    </row>
    <row r="259" ht="18" customHeight="1" hidden="1">
      <c r="Y259" s="90" t="s">
        <v>180</v>
      </c>
    </row>
    <row r="260" ht="18" customHeight="1" hidden="1">
      <c r="Y260" s="90" t="s">
        <v>181</v>
      </c>
    </row>
    <row r="261" ht="18" customHeight="1" hidden="1">
      <c r="Y261" s="90" t="s">
        <v>182</v>
      </c>
    </row>
    <row r="262" ht="18" customHeight="1" hidden="1">
      <c r="Y262" s="90" t="s">
        <v>183</v>
      </c>
    </row>
    <row r="263" ht="18" customHeight="1" hidden="1">
      <c r="Y263" s="90" t="s">
        <v>184</v>
      </c>
    </row>
    <row r="264" ht="18" customHeight="1" hidden="1">
      <c r="Y264" s="90" t="s">
        <v>185</v>
      </c>
    </row>
    <row r="265" ht="18" customHeight="1" hidden="1">
      <c r="Y265" s="90" t="s">
        <v>186</v>
      </c>
    </row>
    <row r="266" ht="18" customHeight="1" hidden="1">
      <c r="Y266" s="90" t="s">
        <v>187</v>
      </c>
    </row>
    <row r="267" ht="18" customHeight="1" hidden="1">
      <c r="Y267" s="90" t="s">
        <v>188</v>
      </c>
    </row>
    <row r="268" ht="18" customHeight="1" hidden="1">
      <c r="Y268" s="90" t="s">
        <v>189</v>
      </c>
    </row>
    <row r="269" ht="18" customHeight="1" hidden="1">
      <c r="Y269" s="90" t="s">
        <v>190</v>
      </c>
    </row>
    <row r="270" ht="18" customHeight="1" hidden="1">
      <c r="Y270" s="90" t="s">
        <v>191</v>
      </c>
    </row>
    <row r="271" ht="18" customHeight="1" hidden="1">
      <c r="Y271" s="90" t="s">
        <v>192</v>
      </c>
    </row>
    <row r="272" ht="18" customHeight="1" hidden="1">
      <c r="Y272" s="90" t="s">
        <v>193</v>
      </c>
    </row>
    <row r="273" ht="18" customHeight="1" hidden="1">
      <c r="Y273" s="90" t="s">
        <v>194</v>
      </c>
    </row>
    <row r="274" ht="18" customHeight="1" hidden="1">
      <c r="Y274" s="90" t="s">
        <v>195</v>
      </c>
    </row>
    <row r="275" ht="18" customHeight="1" hidden="1">
      <c r="Y275" s="90" t="s">
        <v>196</v>
      </c>
    </row>
    <row r="276" ht="18" customHeight="1" hidden="1">
      <c r="Y276" s="90" t="s">
        <v>197</v>
      </c>
    </row>
    <row r="277" ht="18" customHeight="1" hidden="1">
      <c r="Y277" s="90" t="s">
        <v>198</v>
      </c>
    </row>
    <row r="278" ht="18" customHeight="1" hidden="1">
      <c r="Y278" s="90" t="s">
        <v>199</v>
      </c>
    </row>
    <row r="279" ht="18" customHeight="1" hidden="1">
      <c r="Y279" s="90" t="s">
        <v>200</v>
      </c>
    </row>
    <row r="280" ht="18" customHeight="1" hidden="1">
      <c r="Y280" s="90" t="s">
        <v>201</v>
      </c>
    </row>
    <row r="281" ht="18" customHeight="1" hidden="1">
      <c r="Y281" s="90" t="s">
        <v>202</v>
      </c>
    </row>
    <row r="282" ht="18" customHeight="1" hidden="1">
      <c r="Y282" s="90" t="s">
        <v>203</v>
      </c>
    </row>
    <row r="283" ht="18" customHeight="1" hidden="1">
      <c r="Y283" s="90" t="s">
        <v>204</v>
      </c>
    </row>
    <row r="284" ht="18" customHeight="1" hidden="1">
      <c r="Y284" s="90" t="s">
        <v>205</v>
      </c>
    </row>
    <row r="285" ht="18" customHeight="1" hidden="1">
      <c r="Y285" s="90" t="s">
        <v>206</v>
      </c>
    </row>
    <row r="286" ht="18" customHeight="1" hidden="1">
      <c r="Y286" s="90" t="s">
        <v>207</v>
      </c>
    </row>
    <row r="287" ht="18" customHeight="1" hidden="1"/>
    <row r="288" ht="18" customHeight="1" hidden="1">
      <c r="Y288" s="96" t="s">
        <v>218</v>
      </c>
    </row>
    <row r="289" ht="18" customHeight="1" hidden="1">
      <c r="Y289" s="89" t="s">
        <v>5</v>
      </c>
    </row>
    <row r="290" ht="18" customHeight="1" hidden="1">
      <c r="Y290" s="89" t="s">
        <v>6</v>
      </c>
    </row>
    <row r="291" ht="18" customHeight="1" hidden="1">
      <c r="Y291" s="89" t="s">
        <v>7</v>
      </c>
    </row>
    <row r="292" ht="18" customHeight="1" hidden="1">
      <c r="Y292" s="89" t="s">
        <v>8</v>
      </c>
    </row>
    <row r="293" ht="18" customHeight="1" hidden="1">
      <c r="Y293" s="89" t="s">
        <v>9</v>
      </c>
    </row>
    <row r="294" ht="18" customHeight="1" hidden="1">
      <c r="Y294" s="89" t="s">
        <v>10</v>
      </c>
    </row>
    <row r="295" ht="18" customHeight="1" hidden="1">
      <c r="Y295" s="89" t="s">
        <v>11</v>
      </c>
    </row>
    <row r="296" ht="18" customHeight="1" hidden="1">
      <c r="Y296" s="89" t="s">
        <v>12</v>
      </c>
    </row>
    <row r="297" ht="18" customHeight="1" hidden="1">
      <c r="Y297" s="89" t="s">
        <v>13</v>
      </c>
    </row>
    <row r="298" ht="18" customHeight="1" hidden="1">
      <c r="Y298" s="89" t="s">
        <v>14</v>
      </c>
    </row>
    <row r="299" ht="18" customHeight="1" hidden="1">
      <c r="Y299" s="89" t="s">
        <v>139</v>
      </c>
    </row>
    <row r="300" ht="18" customHeight="1" hidden="1">
      <c r="Y300" s="89" t="s">
        <v>15</v>
      </c>
    </row>
    <row r="301" ht="18" customHeight="1" hidden="1">
      <c r="Y301" s="89" t="s">
        <v>16</v>
      </c>
    </row>
    <row r="302" ht="18" customHeight="1" hidden="1">
      <c r="Y302" s="89" t="s">
        <v>140</v>
      </c>
    </row>
    <row r="303" ht="18" customHeight="1" hidden="1">
      <c r="Y303" s="89" t="s">
        <v>17</v>
      </c>
    </row>
    <row r="304" ht="18" customHeight="1" hidden="1">
      <c r="Y304" s="89" t="s">
        <v>18</v>
      </c>
    </row>
    <row r="305" ht="18" customHeight="1" hidden="1">
      <c r="Y305" s="89" t="s">
        <v>19</v>
      </c>
    </row>
    <row r="306" ht="18" customHeight="1" hidden="1">
      <c r="Y306" s="89" t="s">
        <v>227</v>
      </c>
    </row>
    <row r="307" ht="18" customHeight="1" hidden="1">
      <c r="Y307" s="89" t="s">
        <v>20</v>
      </c>
    </row>
    <row r="308" ht="18" customHeight="1" hidden="1">
      <c r="Y308" s="89" t="s">
        <v>22</v>
      </c>
    </row>
    <row r="309" ht="18" customHeight="1" hidden="1">
      <c r="Y309" s="89" t="s">
        <v>23</v>
      </c>
    </row>
    <row r="310" ht="18" customHeight="1" hidden="1">
      <c r="Y310" s="89" t="s">
        <v>91</v>
      </c>
    </row>
    <row r="311" ht="18" customHeight="1" hidden="1">
      <c r="Y311" s="89" t="s">
        <v>24</v>
      </c>
    </row>
    <row r="312" ht="18" customHeight="1" hidden="1">
      <c r="Y312" s="89" t="s">
        <v>25</v>
      </c>
    </row>
    <row r="313" ht="18" customHeight="1" hidden="1">
      <c r="Y313" s="89" t="s">
        <v>26</v>
      </c>
    </row>
    <row r="314" ht="18" customHeight="1" hidden="1">
      <c r="Y314" s="89" t="s">
        <v>27</v>
      </c>
    </row>
    <row r="315" ht="18" customHeight="1" hidden="1">
      <c r="Y315" s="89" t="s">
        <v>28</v>
      </c>
    </row>
    <row r="316" ht="18" customHeight="1" hidden="1">
      <c r="Y316" s="89" t="s">
        <v>29</v>
      </c>
    </row>
    <row r="317" ht="18" customHeight="1" hidden="1">
      <c r="Y317" s="89" t="s">
        <v>30</v>
      </c>
    </row>
    <row r="318" ht="18" customHeight="1" hidden="1">
      <c r="Y318" s="89" t="s">
        <v>31</v>
      </c>
    </row>
    <row r="319" ht="18" customHeight="1" hidden="1">
      <c r="Y319" s="89" t="s">
        <v>92</v>
      </c>
    </row>
    <row r="320" ht="18" customHeight="1" hidden="1">
      <c r="Y320" s="89" t="s">
        <v>32</v>
      </c>
    </row>
    <row r="321" ht="18" customHeight="1" hidden="1">
      <c r="Y321" s="89" t="s">
        <v>33</v>
      </c>
    </row>
    <row r="322" ht="18" customHeight="1" hidden="1">
      <c r="Y322" s="89" t="s">
        <v>34</v>
      </c>
    </row>
    <row r="323" ht="18" customHeight="1" hidden="1">
      <c r="Y323" s="89" t="s">
        <v>35</v>
      </c>
    </row>
    <row r="324" ht="18" customHeight="1" hidden="1">
      <c r="Y324" s="89" t="s">
        <v>36</v>
      </c>
    </row>
    <row r="325" ht="18" customHeight="1" hidden="1">
      <c r="Y325" s="89" t="s">
        <v>37</v>
      </c>
    </row>
    <row r="326" ht="18" customHeight="1" hidden="1">
      <c r="Y326" s="89" t="s">
        <v>38</v>
      </c>
    </row>
    <row r="327" ht="18" customHeight="1" hidden="1">
      <c r="Y327" s="89" t="s">
        <v>39</v>
      </c>
    </row>
    <row r="328" ht="18" customHeight="1" hidden="1">
      <c r="Y328" s="89" t="s">
        <v>219</v>
      </c>
    </row>
    <row r="329" ht="18" customHeight="1" hidden="1">
      <c r="Y329" s="89" t="s">
        <v>220</v>
      </c>
    </row>
    <row r="330" ht="18" customHeight="1" hidden="1">
      <c r="Y330" s="89" t="s">
        <v>228</v>
      </c>
    </row>
    <row r="331" ht="18" customHeight="1" hidden="1"/>
    <row r="332" s="76" customFormat="1" ht="18" customHeight="1" hidden="1">
      <c r="Y332" s="96" t="s">
        <v>245</v>
      </c>
    </row>
    <row r="333" ht="18" customHeight="1" hidden="1">
      <c r="Y333" s="89" t="s">
        <v>210</v>
      </c>
    </row>
    <row r="334" ht="18" customHeight="1" hidden="1">
      <c r="Y334" s="89" t="s">
        <v>211</v>
      </c>
    </row>
    <row r="335" ht="18" customHeight="1" hidden="1">
      <c r="Y335" s="89" t="s">
        <v>212</v>
      </c>
    </row>
    <row r="336" ht="18" customHeight="1" hidden="1">
      <c r="Y336" s="89" t="s">
        <v>213</v>
      </c>
    </row>
    <row r="337" ht="18" customHeight="1" hidden="1">
      <c r="Y337" s="89" t="s">
        <v>214</v>
      </c>
    </row>
    <row r="338" ht="18" customHeight="1" hidden="1">
      <c r="Y338" s="89" t="s">
        <v>215</v>
      </c>
    </row>
    <row r="339" ht="18" customHeight="1" hidden="1">
      <c r="Y339" s="89" t="s">
        <v>265</v>
      </c>
    </row>
    <row r="340" ht="18" customHeight="1" hidden="1">
      <c r="Y340" s="89" t="s">
        <v>216</v>
      </c>
    </row>
    <row r="341" ht="18" customHeight="1" hidden="1">
      <c r="Y341" s="89" t="s">
        <v>217</v>
      </c>
    </row>
    <row r="342" ht="18" customHeight="1" hidden="1"/>
    <row r="343" ht="18" customHeight="1" hidden="1">
      <c r="Y343" s="96" t="s">
        <v>271</v>
      </c>
    </row>
    <row r="344" s="114" customFormat="1" ht="18" customHeight="1" hidden="1">
      <c r="Y344" s="89" t="s">
        <v>283</v>
      </c>
    </row>
    <row r="345" ht="18" customHeight="1" hidden="1">
      <c r="Y345" s="94" t="s">
        <v>284</v>
      </c>
    </row>
    <row r="346" ht="18" customHeight="1" hidden="1">
      <c r="Y346" s="95" t="s">
        <v>285</v>
      </c>
    </row>
    <row r="347" ht="23.25" customHeight="1" hidden="1">
      <c r="Y347" s="91" t="s">
        <v>286</v>
      </c>
    </row>
    <row r="348" ht="18.75" customHeight="1" hidden="1">
      <c r="Y348" s="94" t="s">
        <v>287</v>
      </c>
    </row>
    <row r="349" ht="20.25" customHeight="1" hidden="1">
      <c r="Y349" s="95" t="s">
        <v>288</v>
      </c>
    </row>
    <row r="350" ht="18" customHeight="1" hidden="1">
      <c r="Y350" s="94" t="s">
        <v>289</v>
      </c>
    </row>
    <row r="351" ht="18" customHeight="1" hidden="1"/>
    <row r="352" ht="18" customHeight="1" hidden="1">
      <c r="Y352" s="86" t="s">
        <v>249</v>
      </c>
    </row>
    <row r="353" ht="18" customHeight="1" hidden="1">
      <c r="Y353" s="87">
        <v>83</v>
      </c>
    </row>
    <row r="354" ht="18" customHeight="1" hidden="1">
      <c r="Y354" s="87">
        <v>89</v>
      </c>
    </row>
    <row r="355" ht="18" customHeight="1" hidden="1">
      <c r="Y355" s="87">
        <v>89</v>
      </c>
    </row>
    <row r="356" ht="18" customHeight="1" hidden="1">
      <c r="Y356" s="87">
        <v>99</v>
      </c>
    </row>
    <row r="357" ht="18" customHeight="1" hidden="1">
      <c r="Y357" s="87">
        <v>100</v>
      </c>
    </row>
    <row r="358" ht="18" customHeight="1" hidden="1">
      <c r="Y358" s="87">
        <v>112</v>
      </c>
    </row>
    <row r="359" ht="18" customHeight="1" hidden="1">
      <c r="Y359" s="87">
        <v>125</v>
      </c>
    </row>
    <row r="360" ht="18" customHeight="1" hidden="1">
      <c r="Y360" s="87">
        <v>126</v>
      </c>
    </row>
    <row r="361" ht="18" customHeight="1" hidden="1">
      <c r="Y361" s="87">
        <v>136</v>
      </c>
    </row>
    <row r="362" ht="18" customHeight="1" hidden="1">
      <c r="Y362" s="87">
        <v>151</v>
      </c>
    </row>
    <row r="363" ht="18" customHeight="1" hidden="1">
      <c r="Y363" s="87">
        <v>156</v>
      </c>
    </row>
    <row r="364" ht="18" customHeight="1" hidden="1">
      <c r="Y364" s="87">
        <v>167</v>
      </c>
    </row>
    <row r="365" ht="18" customHeight="1" hidden="1">
      <c r="Y365" s="87">
        <v>188</v>
      </c>
    </row>
    <row r="366" ht="18" customHeight="1" hidden="1">
      <c r="Y366" s="87">
        <v>205</v>
      </c>
    </row>
    <row r="367" ht="18" customHeight="1" hidden="1">
      <c r="Y367" s="87">
        <v>218</v>
      </c>
    </row>
    <row r="368" ht="18" customHeight="1" hidden="1">
      <c r="Y368" s="87">
        <v>235</v>
      </c>
    </row>
    <row r="369" ht="18" customHeight="1" hidden="1">
      <c r="Y369" s="87">
        <v>245</v>
      </c>
    </row>
    <row r="370" ht="18" customHeight="1" hidden="1">
      <c r="Y370" s="87">
        <v>299</v>
      </c>
    </row>
    <row r="371" ht="18" customHeight="1" hidden="1">
      <c r="Y371" s="87">
        <v>340</v>
      </c>
    </row>
    <row r="372" ht="18" customHeight="1" hidden="1"/>
    <row r="373" ht="18" customHeight="1" hidden="1">
      <c r="Y373" s="86" t="s">
        <v>225</v>
      </c>
    </row>
    <row r="374" ht="18" customHeight="1" hidden="1">
      <c r="Y374" s="117">
        <v>754.77</v>
      </c>
    </row>
    <row r="375" ht="18" customHeight="1" hidden="1">
      <c r="Y375" s="117">
        <v>809.33</v>
      </c>
    </row>
    <row r="376" ht="18" customHeight="1" hidden="1">
      <c r="Y376" s="117">
        <v>809.33</v>
      </c>
    </row>
    <row r="377" ht="18" customHeight="1" hidden="1">
      <c r="Y377" s="117">
        <v>900.27</v>
      </c>
    </row>
    <row r="378" ht="18" customHeight="1" hidden="1">
      <c r="Y378" s="117">
        <v>909.36</v>
      </c>
    </row>
    <row r="379" ht="18" customHeight="1" hidden="1">
      <c r="Y379" s="117">
        <v>1018.48</v>
      </c>
    </row>
    <row r="380" ht="18" customHeight="1" hidden="1">
      <c r="Y380" s="117">
        <v>1136.7</v>
      </c>
    </row>
    <row r="381" ht="18" customHeight="1" hidden="1">
      <c r="Y381" s="117">
        <v>1145.79</v>
      </c>
    </row>
    <row r="382" ht="18" customHeight="1" hidden="1">
      <c r="Y382" s="117">
        <v>1145.79</v>
      </c>
    </row>
    <row r="383" ht="18" customHeight="1" hidden="1">
      <c r="Y383" s="117">
        <v>1236.73</v>
      </c>
    </row>
    <row r="384" ht="18" customHeight="1" hidden="1">
      <c r="Y384" s="117">
        <v>1373.13</v>
      </c>
    </row>
    <row r="385" ht="18" customHeight="1" hidden="1">
      <c r="Y385" s="117">
        <v>1418.6</v>
      </c>
    </row>
    <row r="386" ht="18" customHeight="1" hidden="1">
      <c r="Y386" s="117">
        <v>1518.63</v>
      </c>
    </row>
    <row r="387" ht="18" customHeight="1" hidden="1">
      <c r="Y387" s="117">
        <v>1709.6</v>
      </c>
    </row>
    <row r="388" ht="18" customHeight="1" hidden="1">
      <c r="Y388" s="117">
        <v>1864.19</v>
      </c>
    </row>
    <row r="389" ht="18" customHeight="1" hidden="1">
      <c r="Y389" s="117">
        <v>1982.4</v>
      </c>
    </row>
    <row r="390" ht="18" customHeight="1" hidden="1">
      <c r="Y390" s="117">
        <v>2137</v>
      </c>
    </row>
    <row r="391" ht="18" customHeight="1" hidden="1">
      <c r="Y391" s="117">
        <v>2227.93</v>
      </c>
    </row>
    <row r="392" ht="18" customHeight="1" hidden="1">
      <c r="Y392" s="117">
        <v>2718.99</v>
      </c>
    </row>
    <row r="393" ht="18" customHeight="1" hidden="1">
      <c r="Y393" s="117">
        <v>3091.82</v>
      </c>
    </row>
    <row r="394" ht="18" customHeight="1" hidden="1"/>
    <row r="395" ht="15" hidden="1">
      <c r="Y395" s="101" t="s">
        <v>262</v>
      </c>
    </row>
    <row r="396" ht="14.25" hidden="1">
      <c r="Y396" s="103" t="s">
        <v>268</v>
      </c>
    </row>
    <row r="397" ht="14.25" hidden="1">
      <c r="Y397" s="103" t="s">
        <v>259</v>
      </c>
    </row>
    <row r="398" ht="14.25" hidden="1">
      <c r="Y398" s="103" t="s">
        <v>269</v>
      </c>
    </row>
    <row r="399" ht="14.25" hidden="1">
      <c r="Y399" s="103" t="s">
        <v>270</v>
      </c>
    </row>
    <row r="400" ht="14.25" hidden="1">
      <c r="Y400" s="103" t="s">
        <v>260</v>
      </c>
    </row>
    <row r="401" ht="14.25" hidden="1">
      <c r="Y401" s="103" t="s">
        <v>261</v>
      </c>
    </row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</sheetData>
  <sheetProtection password="F98A" sheet="1" selectLockedCells="1"/>
  <mergeCells count="103">
    <mergeCell ref="A1:L1"/>
    <mergeCell ref="A10:V10"/>
    <mergeCell ref="A11:V11"/>
    <mergeCell ref="A5:E5"/>
    <mergeCell ref="F5:V5"/>
    <mergeCell ref="A7:V7"/>
    <mergeCell ref="A2:L2"/>
    <mergeCell ref="A118:F118"/>
    <mergeCell ref="G107:L107"/>
    <mergeCell ref="A95:V95"/>
    <mergeCell ref="A105:V105"/>
    <mergeCell ref="A53:V53"/>
    <mergeCell ref="A42:V42"/>
    <mergeCell ref="A83:V83"/>
    <mergeCell ref="A75:V75"/>
    <mergeCell ref="A76:V76"/>
    <mergeCell ref="A45:V45"/>
    <mergeCell ref="A63:V63"/>
    <mergeCell ref="A82:V82"/>
    <mergeCell ref="D23:V23"/>
    <mergeCell ref="A22:V22"/>
    <mergeCell ref="J27:Q27"/>
    <mergeCell ref="R27:V27"/>
    <mergeCell ref="A55:K55"/>
    <mergeCell ref="A52:V52"/>
    <mergeCell ref="A64:V64"/>
    <mergeCell ref="A44:V44"/>
    <mergeCell ref="A13:V13"/>
    <mergeCell ref="A15:V15"/>
    <mergeCell ref="A69:V69"/>
    <mergeCell ref="A91:V91"/>
    <mergeCell ref="L66:U66"/>
    <mergeCell ref="A66:K66"/>
    <mergeCell ref="A27:D27"/>
    <mergeCell ref="A90:V90"/>
    <mergeCell ref="A72:V72"/>
    <mergeCell ref="A61:V61"/>
    <mergeCell ref="A18:E18"/>
    <mergeCell ref="A29:C29"/>
    <mergeCell ref="D29:V29"/>
    <mergeCell ref="A31:V31"/>
    <mergeCell ref="A38:V38"/>
    <mergeCell ref="A35:V35"/>
    <mergeCell ref="N25:P25"/>
    <mergeCell ref="Q25:R25"/>
    <mergeCell ref="A33:I33"/>
    <mergeCell ref="J33:V33"/>
    <mergeCell ref="A17:V17"/>
    <mergeCell ref="S18:V18"/>
    <mergeCell ref="F18:R18"/>
    <mergeCell ref="K20:N20"/>
    <mergeCell ref="O20:V20"/>
    <mergeCell ref="S25:V25"/>
    <mergeCell ref="A25:D25"/>
    <mergeCell ref="E25:I25"/>
    <mergeCell ref="A20:J20"/>
    <mergeCell ref="A23:C23"/>
    <mergeCell ref="A40:V40"/>
    <mergeCell ref="A37:V37"/>
    <mergeCell ref="J25:L25"/>
    <mergeCell ref="A39:V39"/>
    <mergeCell ref="L59:M59"/>
    <mergeCell ref="N59:V59"/>
    <mergeCell ref="A48:V48"/>
    <mergeCell ref="R47:U47"/>
    <mergeCell ref="A49:G49"/>
    <mergeCell ref="E27:I27"/>
    <mergeCell ref="A116:D116"/>
    <mergeCell ref="A109:U109"/>
    <mergeCell ref="A111:U111"/>
    <mergeCell ref="A112:U112"/>
    <mergeCell ref="A113:U113"/>
    <mergeCell ref="A47:Q47"/>
    <mergeCell ref="L55:V55"/>
    <mergeCell ref="A57:E57"/>
    <mergeCell ref="F57:V57"/>
    <mergeCell ref="C59:K59"/>
    <mergeCell ref="A108:V108"/>
    <mergeCell ref="A101:V101"/>
    <mergeCell ref="A103:V103"/>
    <mergeCell ref="A96:V96"/>
    <mergeCell ref="A98:V98"/>
    <mergeCell ref="A115:U115"/>
    <mergeCell ref="E114:Q114"/>
    <mergeCell ref="E110:Q110"/>
    <mergeCell ref="A78:K78"/>
    <mergeCell ref="A86:V86"/>
    <mergeCell ref="A100:V100"/>
    <mergeCell ref="N107:S107"/>
    <mergeCell ref="A85:V85"/>
    <mergeCell ref="A88:V88"/>
    <mergeCell ref="L78:N78"/>
    <mergeCell ref="O78:V78"/>
    <mergeCell ref="H49:V49"/>
    <mergeCell ref="A68:V68"/>
    <mergeCell ref="A93:V93"/>
    <mergeCell ref="A80:J80"/>
    <mergeCell ref="K80:N80"/>
    <mergeCell ref="A50:V50"/>
    <mergeCell ref="A70:L70"/>
    <mergeCell ref="A71:V71"/>
    <mergeCell ref="P70:V70"/>
    <mergeCell ref="M70:O70"/>
  </mergeCells>
  <dataValidations count="13">
    <dataValidation errorStyle="warning" type="list" allowBlank="1" showInputMessage="1" showErrorMessage="1" error="Selecione item da lista" sqref="F5:V5 L66:U66">
      <formula1>$Y$141:$Y$179</formula1>
    </dataValidation>
    <dataValidation errorStyle="warning" type="list" allowBlank="1" showInputMessage="1" showErrorMessage="1" error="Selecione item da lista" sqref="G107:L107">
      <formula1>$Y$182:$Y$210</formula1>
    </dataValidation>
    <dataValidation errorStyle="warning" type="list" allowBlank="1" showInputMessage="1" showErrorMessage="1" error="Selecione item da lista" sqref="S25:V25">
      <formula1>"solteiro(a),, casado(a),, divorciado(a),, viúvo(a),, separado(a),, união de facto,"</formula1>
    </dataValidation>
    <dataValidation type="list" allowBlank="1" showInputMessage="1" showErrorMessage="1" sqref="C60">
      <formula1>$Y$333:$Y$341</formula1>
    </dataValidation>
    <dataValidation type="list" allowBlank="1" showInputMessage="1" showErrorMessage="1" sqref="L79">
      <formula1>$Y$353:$Y$371</formula1>
    </dataValidation>
    <dataValidation errorStyle="warning" type="list" allowBlank="1" showInputMessage="1" showErrorMessage="1" error="Selecione item da lista" sqref="O20:V20">
      <formula1>"Presidente do Conselho Executivo, Presidente da Comissão Executiva Provisória, Presidente da Comissão Executiva Instaladora"</formula1>
    </dataValidation>
    <dataValidation errorStyle="warning" type="list" allowBlank="1" showInputMessage="1" showErrorMessage="1" error="Selecione item da lista" sqref="A38:V38">
      <formula1>$Y$344:$Y$350</formula1>
    </dataValidation>
    <dataValidation errorStyle="warning" type="list" allowBlank="1" showInputMessage="1" showErrorMessage="1" error="Selecione item da lista" sqref="H49:V49">
      <formula1>"até final do ano escolar., 30 dias, suscetíveis de renovação, enquanto durar o impedimento do titular do lugar ou até final do ano escolar., até ao termo das atividades letivas. "</formula1>
    </dataValidation>
    <dataValidation errorStyle="warning" type="list" allowBlank="1" showInputMessage="1" showErrorMessage="1" error="Selecione item da lista" sqref="L55:V55">
      <formula1>$Y$131:$Y$138</formula1>
    </dataValidation>
    <dataValidation errorStyle="warning" type="list" allowBlank="1" showInputMessage="1" showErrorMessage="1" error="Selecione item da lista" sqref="F57:V57">
      <formula1>$Y$217:$Y$286</formula1>
    </dataValidation>
    <dataValidation errorStyle="warning" type="list" allowBlank="1" showInputMessage="1" showErrorMessage="1" error="Selecione item da lista" sqref="C59:K59">
      <formula1>$Y$333:$Y$341</formula1>
    </dataValidation>
    <dataValidation errorStyle="warning" type="list" allowBlank="1" showInputMessage="1" showErrorMessage="1" error="Selecione item da lista" sqref="N59:V59">
      <formula1>$Y$289:$Y$327</formula1>
    </dataValidation>
    <dataValidation errorStyle="warning" type="list" allowBlank="1" showInputMessage="1" showErrorMessage="1" error="Selecione item da lista" sqref="L78:N78">
      <formula1>$Y$353:$Y$371</formula1>
    </dataValidation>
  </dataValidations>
  <printOptions horizontalCentered="1"/>
  <pageMargins left="0.5118110236220472" right="0.18" top="0.1968503937007874" bottom="0.2755905511811024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Q113"/>
  <sheetViews>
    <sheetView showGridLines="0" tabSelected="1" view="pageBreakPreview" zoomScaleSheetLayoutView="100" zoomScalePageLayoutView="0" workbookViewId="0" topLeftCell="A31">
      <selection activeCell="A43" sqref="A43:J71"/>
    </sheetView>
  </sheetViews>
  <sheetFormatPr defaultColWidth="0" defaultRowHeight="12.75" zeroHeight="1"/>
  <cols>
    <col min="1" max="1" width="5.421875" style="0" customWidth="1"/>
    <col min="2" max="2" width="9.421875" style="0" customWidth="1"/>
    <col min="3" max="3" width="8.7109375" style="0" customWidth="1"/>
    <col min="4" max="4" width="7.7109375" style="0" customWidth="1"/>
    <col min="5" max="5" width="1.57421875" style="0" customWidth="1"/>
    <col min="6" max="6" width="15.421875" style="0" customWidth="1"/>
    <col min="7" max="7" width="1.57421875" style="0" customWidth="1"/>
    <col min="8" max="9" width="8.7109375" style="0" customWidth="1"/>
    <col min="10" max="10" width="15.57421875" style="0" customWidth="1"/>
    <col min="11" max="13" width="8.7109375" style="0" hidden="1" customWidth="1"/>
    <col min="14" max="14" width="49.28125" style="0" hidden="1" customWidth="1"/>
    <col min="15" max="16384" width="9.140625" style="0" hidden="1" customWidth="1"/>
  </cols>
  <sheetData>
    <row r="1" spans="1:7" ht="12.75">
      <c r="A1" s="190" t="s">
        <v>40</v>
      </c>
      <c r="B1" s="191"/>
      <c r="C1" s="191"/>
      <c r="D1" s="191"/>
      <c r="E1" s="191"/>
      <c r="F1" s="191"/>
      <c r="G1" s="192"/>
    </row>
    <row r="2" spans="1:7" ht="4.5" customHeight="1">
      <c r="A2" s="193"/>
      <c r="B2" s="176"/>
      <c r="C2" s="176"/>
      <c r="D2" s="176"/>
      <c r="E2" s="176"/>
      <c r="F2" s="176"/>
      <c r="G2" s="177"/>
    </row>
    <row r="3" spans="1:7" ht="12.75" customHeight="1">
      <c r="A3" s="196" t="s">
        <v>319</v>
      </c>
      <c r="B3" s="197"/>
      <c r="C3" s="197"/>
      <c r="D3" s="197"/>
      <c r="E3" s="197"/>
      <c r="F3" s="197"/>
      <c r="G3" s="7"/>
    </row>
    <row r="4" spans="1:7" ht="4.5" customHeight="1">
      <c r="A4" s="8"/>
      <c r="B4" s="186"/>
      <c r="C4" s="186"/>
      <c r="D4" s="186"/>
      <c r="E4" s="176"/>
      <c r="F4" s="176"/>
      <c r="G4" s="177"/>
    </row>
    <row r="5" spans="1:7" ht="12.75" customHeight="1">
      <c r="A5" s="9" t="s">
        <v>41</v>
      </c>
      <c r="B5" s="195" t="s">
        <v>258</v>
      </c>
      <c r="C5" s="195"/>
      <c r="D5" s="195"/>
      <c r="E5" s="195"/>
      <c r="F5" s="195"/>
      <c r="G5" s="24"/>
    </row>
    <row r="6" spans="1:7" ht="4.5" customHeight="1">
      <c r="A6" s="8"/>
      <c r="B6" s="186"/>
      <c r="C6" s="186"/>
      <c r="D6" s="186"/>
      <c r="E6" s="176"/>
      <c r="F6" s="176"/>
      <c r="G6" s="177"/>
    </row>
    <row r="7" spans="1:7" ht="12.75" customHeight="1">
      <c r="A7" s="9" t="s">
        <v>42</v>
      </c>
      <c r="B7" s="194"/>
      <c r="C7" s="194"/>
      <c r="D7" s="194"/>
      <c r="E7" s="194"/>
      <c r="F7" s="194"/>
      <c r="G7" s="24"/>
    </row>
    <row r="8" spans="1:7" ht="4.5" customHeight="1">
      <c r="A8" s="8"/>
      <c r="B8" s="186"/>
      <c r="C8" s="186"/>
      <c r="D8" s="186"/>
      <c r="E8" s="176"/>
      <c r="F8" s="176"/>
      <c r="G8" s="177"/>
    </row>
    <row r="9" spans="1:7" ht="12.75" customHeight="1">
      <c r="A9" s="9" t="s">
        <v>43</v>
      </c>
      <c r="B9" s="187" t="s">
        <v>304</v>
      </c>
      <c r="C9" s="188"/>
      <c r="D9" s="188"/>
      <c r="E9" s="188"/>
      <c r="F9" s="188"/>
      <c r="G9" s="23"/>
    </row>
    <row r="10" spans="1:7" ht="4.5" customHeight="1">
      <c r="A10" s="199"/>
      <c r="B10" s="200"/>
      <c r="C10" s="200"/>
      <c r="D10" s="200"/>
      <c r="E10" s="200"/>
      <c r="F10" s="200"/>
      <c r="G10" s="201"/>
    </row>
    <row r="11" spans="1:7" ht="3" customHeight="1">
      <c r="A11" s="17"/>
      <c r="B11" s="202"/>
      <c r="C11" s="203"/>
      <c r="D11" s="204"/>
      <c r="E11" s="15"/>
      <c r="F11" s="15"/>
      <c r="G11" s="16"/>
    </row>
    <row r="12" spans="1:7" ht="12.75">
      <c r="A12" s="12">
        <v>1</v>
      </c>
      <c r="B12" s="185" t="s">
        <v>44</v>
      </c>
      <c r="C12" s="185"/>
      <c r="D12" s="185"/>
      <c r="E12" s="6"/>
      <c r="F12" s="20"/>
      <c r="G12" s="21"/>
    </row>
    <row r="13" spans="1:7" ht="4.5" customHeight="1">
      <c r="A13" s="12"/>
      <c r="B13" s="182"/>
      <c r="C13" s="182"/>
      <c r="D13" s="182"/>
      <c r="E13" s="6"/>
      <c r="F13" s="183"/>
      <c r="G13" s="184"/>
    </row>
    <row r="14" spans="1:7" ht="12.75">
      <c r="A14" s="12">
        <v>2</v>
      </c>
      <c r="B14" s="185" t="s">
        <v>45</v>
      </c>
      <c r="C14" s="185"/>
      <c r="D14" s="185"/>
      <c r="E14" s="6"/>
      <c r="F14" s="20"/>
      <c r="G14" s="21"/>
    </row>
    <row r="15" spans="1:7" ht="4.5" customHeight="1">
      <c r="A15" s="12"/>
      <c r="B15" s="182"/>
      <c r="C15" s="182"/>
      <c r="D15" s="182"/>
      <c r="E15" s="6"/>
      <c r="F15" s="183"/>
      <c r="G15" s="184"/>
    </row>
    <row r="16" spans="1:7" ht="12.75">
      <c r="A16" s="12" t="s">
        <v>46</v>
      </c>
      <c r="B16" s="185" t="s">
        <v>47</v>
      </c>
      <c r="C16" s="185"/>
      <c r="D16" s="185"/>
      <c r="E16" s="6"/>
      <c r="F16" s="22">
        <f>SUM(F12,F14)</f>
        <v>0</v>
      </c>
      <c r="G16" s="21"/>
    </row>
    <row r="17" spans="1:7" ht="4.5" customHeight="1">
      <c r="A17" s="12"/>
      <c r="B17" s="182"/>
      <c r="C17" s="182"/>
      <c r="D17" s="182"/>
      <c r="E17" s="6"/>
      <c r="F17" s="183"/>
      <c r="G17" s="184"/>
    </row>
    <row r="18" spans="1:7" ht="12.75">
      <c r="A18" s="12">
        <v>4</v>
      </c>
      <c r="B18" s="185" t="s">
        <v>48</v>
      </c>
      <c r="C18" s="185"/>
      <c r="D18" s="185"/>
      <c r="E18" s="6"/>
      <c r="F18" s="20"/>
      <c r="G18" s="21"/>
    </row>
    <row r="19" spans="1:7" ht="4.5" customHeight="1">
      <c r="A19" s="12"/>
      <c r="B19" s="182"/>
      <c r="C19" s="182"/>
      <c r="D19" s="182"/>
      <c r="E19" s="6"/>
      <c r="F19" s="183"/>
      <c r="G19" s="184"/>
    </row>
    <row r="20" spans="1:17" ht="12.75">
      <c r="A20" s="12">
        <v>5</v>
      </c>
      <c r="B20" s="185" t="s">
        <v>49</v>
      </c>
      <c r="C20" s="185"/>
      <c r="D20" s="185"/>
      <c r="E20" s="6"/>
      <c r="F20" s="20"/>
      <c r="G20" s="21"/>
      <c r="Q20" s="5"/>
    </row>
    <row r="21" spans="1:7" ht="4.5" customHeight="1">
      <c r="A21" s="12"/>
      <c r="B21" s="182"/>
      <c r="C21" s="182"/>
      <c r="D21" s="182"/>
      <c r="E21" s="6"/>
      <c r="F21" s="183"/>
      <c r="G21" s="184"/>
    </row>
    <row r="22" spans="1:7" ht="12.75">
      <c r="A22" s="12" t="s">
        <v>50</v>
      </c>
      <c r="B22" s="185" t="s">
        <v>51</v>
      </c>
      <c r="C22" s="185"/>
      <c r="D22" s="185"/>
      <c r="E22" s="6"/>
      <c r="F22" s="22">
        <f>F16-F18-F20</f>
        <v>0</v>
      </c>
      <c r="G22" s="21"/>
    </row>
    <row r="23" spans="1:7" ht="4.5" customHeight="1">
      <c r="A23" s="12"/>
      <c r="B23" s="182"/>
      <c r="C23" s="182"/>
      <c r="D23" s="182"/>
      <c r="E23" s="6"/>
      <c r="F23" s="183"/>
      <c r="G23" s="184"/>
    </row>
    <row r="24" spans="1:7" ht="12.75">
      <c r="A24" s="12">
        <v>7</v>
      </c>
      <c r="B24" s="185" t="s">
        <v>52</v>
      </c>
      <c r="C24" s="185"/>
      <c r="D24" s="185"/>
      <c r="E24" s="6"/>
      <c r="F24" s="20"/>
      <c r="G24" s="21"/>
    </row>
    <row r="25" spans="1:7" ht="4.5" customHeight="1">
      <c r="A25" s="12"/>
      <c r="B25" s="182"/>
      <c r="C25" s="182"/>
      <c r="D25" s="182"/>
      <c r="E25" s="6"/>
      <c r="F25" s="183"/>
      <c r="G25" s="184"/>
    </row>
    <row r="26" spans="1:7" ht="12.75">
      <c r="A26" s="12" t="s">
        <v>53</v>
      </c>
      <c r="B26" s="185" t="s">
        <v>54</v>
      </c>
      <c r="C26" s="185"/>
      <c r="D26" s="185"/>
      <c r="E26" s="6"/>
      <c r="F26" s="22">
        <f>F22-F24</f>
        <v>0</v>
      </c>
      <c r="G26" s="21"/>
    </row>
    <row r="27" spans="1:7" ht="4.5" customHeight="1">
      <c r="A27" s="13"/>
      <c r="B27" s="189"/>
      <c r="C27" s="189"/>
      <c r="D27" s="189"/>
      <c r="E27" s="10"/>
      <c r="F27" s="11"/>
      <c r="G27" s="14"/>
    </row>
    <row r="28" ht="12.75"/>
    <row r="29" spans="1:3" ht="12.75">
      <c r="A29" s="198"/>
      <c r="B29" s="198"/>
      <c r="C29" s="19"/>
    </row>
    <row r="30" ht="12.75"/>
    <row r="31" spans="1:7" ht="12.75">
      <c r="A31" s="180" t="s">
        <v>55</v>
      </c>
      <c r="B31" s="180"/>
      <c r="C31" s="180"/>
      <c r="D31" s="180"/>
      <c r="E31" s="180"/>
      <c r="F31" s="180"/>
      <c r="G31" s="180"/>
    </row>
    <row r="32" spans="2:7" ht="18.75" customHeight="1">
      <c r="B32" s="179"/>
      <c r="C32" s="179"/>
      <c r="D32" s="179"/>
      <c r="E32" s="179"/>
      <c r="F32" s="179"/>
      <c r="G32" s="4" t="s">
        <v>56</v>
      </c>
    </row>
    <row r="33" ht="9" customHeight="1">
      <c r="A33" s="3"/>
    </row>
    <row r="34" spans="1:7" ht="12.75">
      <c r="A34" s="3"/>
      <c r="B34" s="178"/>
      <c r="C34" s="178"/>
      <c r="D34" s="178"/>
      <c r="E34" s="178"/>
      <c r="F34" s="178"/>
      <c r="G34" s="4" t="s">
        <v>57</v>
      </c>
    </row>
    <row r="35" ht="12.75"/>
    <row r="36" spans="1:12" ht="10.5" customHeight="1">
      <c r="A36" s="206" t="s">
        <v>86</v>
      </c>
      <c r="B36" s="206"/>
      <c r="C36" s="206"/>
      <c r="D36" s="206"/>
      <c r="E36" s="206"/>
      <c r="F36" s="206"/>
      <c r="G36" s="206"/>
      <c r="H36" s="206"/>
      <c r="I36" s="206"/>
      <c r="J36" s="18"/>
      <c r="K36" s="18"/>
      <c r="L36" s="18"/>
    </row>
    <row r="37" spans="1:12" ht="10.5" customHeight="1">
      <c r="A37" s="206" t="s">
        <v>87</v>
      </c>
      <c r="B37" s="206"/>
      <c r="C37" s="206"/>
      <c r="D37" s="206"/>
      <c r="E37" s="206"/>
      <c r="F37" s="206"/>
      <c r="G37" s="206"/>
      <c r="H37" s="206"/>
      <c r="I37" s="18"/>
      <c r="J37" s="18"/>
      <c r="K37" s="18"/>
      <c r="L37" s="18"/>
    </row>
    <row r="38" spans="1:12" ht="10.5" customHeight="1">
      <c r="A38" s="206" t="s">
        <v>88</v>
      </c>
      <c r="B38" s="206"/>
      <c r="C38" s="206"/>
      <c r="D38" s="206"/>
      <c r="E38" s="206"/>
      <c r="F38" s="206"/>
      <c r="G38" s="206"/>
      <c r="H38" s="206"/>
      <c r="I38" s="18"/>
      <c r="J38" s="18"/>
      <c r="K38" s="18"/>
      <c r="L38" s="18"/>
    </row>
    <row r="39" spans="1:12" ht="10.5" customHeight="1">
      <c r="A39" s="206" t="s">
        <v>89</v>
      </c>
      <c r="B39" s="206"/>
      <c r="C39" s="206"/>
      <c r="D39" s="206"/>
      <c r="E39" s="206"/>
      <c r="F39" s="206"/>
      <c r="G39" s="206"/>
      <c r="H39" s="206"/>
      <c r="I39" s="18"/>
      <c r="J39" s="18"/>
      <c r="K39" s="18"/>
      <c r="L39" s="18"/>
    </row>
    <row r="40" spans="1:12" ht="10.5" customHeight="1">
      <c r="A40" s="206" t="s">
        <v>90</v>
      </c>
      <c r="B40" s="206"/>
      <c r="C40" s="206"/>
      <c r="D40" s="206"/>
      <c r="E40" s="206"/>
      <c r="F40" s="206"/>
      <c r="G40" s="206"/>
      <c r="H40" s="206"/>
      <c r="I40" s="18"/>
      <c r="J40" s="18"/>
      <c r="K40" s="18"/>
      <c r="L40" s="18"/>
    </row>
    <row r="41" ht="12.75">
      <c r="A41" s="1"/>
    </row>
    <row r="42" spans="1:10" ht="12.75">
      <c r="A42" s="2" t="s">
        <v>58</v>
      </c>
      <c r="D42" s="120"/>
      <c r="E42" s="120"/>
      <c r="F42" s="120"/>
      <c r="G42" s="120"/>
      <c r="H42" s="120"/>
      <c r="I42" s="120"/>
      <c r="J42" s="120"/>
    </row>
    <row r="43" spans="1:12" ht="12.7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00"/>
      <c r="L43" s="100"/>
    </row>
    <row r="44" spans="1:12" ht="12.75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00"/>
      <c r="L44" s="100"/>
    </row>
    <row r="45" spans="1:12" ht="12.75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00"/>
      <c r="L45" s="100"/>
    </row>
    <row r="46" spans="1:12" ht="12.75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00"/>
      <c r="L46" s="100"/>
    </row>
    <row r="47" spans="1:12" ht="12.7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00"/>
      <c r="L47" s="100"/>
    </row>
    <row r="48" spans="1:12" ht="12.75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00"/>
      <c r="L48" s="100"/>
    </row>
    <row r="49" spans="1:12" ht="12.75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00"/>
      <c r="L49" s="100"/>
    </row>
    <row r="50" spans="1:12" ht="12.75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00"/>
      <c r="L50" s="100"/>
    </row>
    <row r="51" spans="1:12" ht="12.75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00"/>
      <c r="L51" s="100"/>
    </row>
    <row r="52" spans="1:12" ht="12.75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00"/>
      <c r="L52" s="100"/>
    </row>
    <row r="53" spans="1:12" ht="12.75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00"/>
      <c r="L53" s="100"/>
    </row>
    <row r="54" spans="1:12" ht="12.75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00"/>
      <c r="L54" s="100"/>
    </row>
    <row r="55" spans="1:12" ht="12.75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00"/>
      <c r="L55" s="100"/>
    </row>
    <row r="56" spans="1:12" ht="12.75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00"/>
      <c r="L56" s="100"/>
    </row>
    <row r="57" spans="1:12" ht="12.75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00"/>
      <c r="L57" s="100"/>
    </row>
    <row r="58" spans="1:12" ht="12.75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00"/>
      <c r="L58" s="100"/>
    </row>
    <row r="59" spans="1:12" ht="12.75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00"/>
      <c r="L59" s="100"/>
    </row>
    <row r="60" spans="1:12" ht="12.75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00"/>
      <c r="L60" s="100"/>
    </row>
    <row r="61" spans="1:12" ht="12.75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00"/>
      <c r="L61" s="100"/>
    </row>
    <row r="62" spans="1:12" ht="12.75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00"/>
      <c r="L62" s="100"/>
    </row>
    <row r="63" spans="1:12" ht="12.75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00"/>
      <c r="L63" s="100"/>
    </row>
    <row r="64" spans="1:12" ht="12.75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00"/>
      <c r="L64" s="100"/>
    </row>
    <row r="65" spans="1:12" ht="12.7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00"/>
      <c r="L65" s="100"/>
    </row>
    <row r="66" spans="1:12" ht="12.75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00"/>
      <c r="L66" s="100"/>
    </row>
    <row r="67" spans="1:12" ht="12.7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00"/>
      <c r="L67" s="100"/>
    </row>
    <row r="68" spans="1:12" ht="12.75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00"/>
      <c r="L68" s="100"/>
    </row>
    <row r="69" spans="1:10" ht="12.75">
      <c r="A69" s="181"/>
      <c r="B69" s="181"/>
      <c r="C69" s="181"/>
      <c r="D69" s="181"/>
      <c r="E69" s="181"/>
      <c r="F69" s="181"/>
      <c r="G69" s="181"/>
      <c r="H69" s="181"/>
      <c r="I69" s="181"/>
      <c r="J69" s="181"/>
    </row>
    <row r="70" spans="1:10" ht="12.75">
      <c r="A70" s="181"/>
      <c r="B70" s="181"/>
      <c r="C70" s="181"/>
      <c r="D70" s="181"/>
      <c r="E70" s="181"/>
      <c r="F70" s="181"/>
      <c r="G70" s="181"/>
      <c r="H70" s="181"/>
      <c r="I70" s="181"/>
      <c r="J70" s="181"/>
    </row>
    <row r="71" spans="1:10" ht="12.75">
      <c r="A71" s="181"/>
      <c r="B71" s="181"/>
      <c r="C71" s="181"/>
      <c r="D71" s="181"/>
      <c r="E71" s="181"/>
      <c r="F71" s="181"/>
      <c r="G71" s="181"/>
      <c r="H71" s="181"/>
      <c r="I71" s="181"/>
      <c r="J71" s="181"/>
    </row>
    <row r="72" spans="1:10" ht="19.5" customHeight="1">
      <c r="A72" s="205" t="s">
        <v>324</v>
      </c>
      <c r="B72" s="205"/>
      <c r="C72" s="205"/>
      <c r="J72" s="175"/>
    </row>
    <row r="73" spans="1:10" ht="12.75" customHeight="1">
      <c r="A73" s="107"/>
      <c r="J73" s="175"/>
    </row>
    <row r="74" spans="1:14" ht="12.75" customHeight="1" hidden="1">
      <c r="A74" s="107"/>
      <c r="N74" t="s">
        <v>93</v>
      </c>
    </row>
    <row r="75" spans="1:14" ht="12.75" customHeight="1" hidden="1">
      <c r="A75" s="107"/>
      <c r="N75" t="s">
        <v>94</v>
      </c>
    </row>
    <row r="76" spans="1:14" ht="12.75" customHeight="1" hidden="1">
      <c r="A76" s="107"/>
      <c r="N76" t="s">
        <v>95</v>
      </c>
    </row>
    <row r="77" spans="1:14" ht="12.75" customHeight="1" hidden="1">
      <c r="A77" s="107"/>
      <c r="N77" t="s">
        <v>96</v>
      </c>
    </row>
    <row r="78" spans="1:14" ht="12.75" customHeight="1" hidden="1">
      <c r="A78" s="107"/>
      <c r="N78" t="s">
        <v>97</v>
      </c>
    </row>
    <row r="79" spans="1:14" ht="12.75" customHeight="1" hidden="1">
      <c r="A79" s="107"/>
      <c r="N79" t="s">
        <v>98</v>
      </c>
    </row>
    <row r="80" spans="1:14" ht="12.75" customHeight="1" hidden="1">
      <c r="A80" s="107"/>
      <c r="N80" t="s">
        <v>122</v>
      </c>
    </row>
    <row r="81" ht="12.75" hidden="1">
      <c r="N81" t="s">
        <v>124</v>
      </c>
    </row>
    <row r="82" ht="12.75" hidden="1">
      <c r="N82" t="s">
        <v>99</v>
      </c>
    </row>
    <row r="83" ht="12.75" hidden="1">
      <c r="N83" t="s">
        <v>121</v>
      </c>
    </row>
    <row r="84" ht="12.75" hidden="1">
      <c r="N84" t="s">
        <v>100</v>
      </c>
    </row>
    <row r="85" ht="12.75" hidden="1">
      <c r="N85" t="s">
        <v>101</v>
      </c>
    </row>
    <row r="86" ht="12.75" hidden="1">
      <c r="N86" t="s">
        <v>102</v>
      </c>
    </row>
    <row r="87" ht="12.75" hidden="1">
      <c r="N87" t="s">
        <v>103</v>
      </c>
    </row>
    <row r="88" ht="12.75" hidden="1">
      <c r="N88" t="s">
        <v>104</v>
      </c>
    </row>
    <row r="89" ht="12.75" hidden="1">
      <c r="N89" t="s">
        <v>105</v>
      </c>
    </row>
    <row r="90" ht="12.75" hidden="1">
      <c r="N90" t="s">
        <v>106</v>
      </c>
    </row>
    <row r="91" ht="12.75" hidden="1">
      <c r="N91" t="s">
        <v>107</v>
      </c>
    </row>
    <row r="92" ht="12.75" hidden="1">
      <c r="N92" t="s">
        <v>108</v>
      </c>
    </row>
    <row r="93" ht="12.75" hidden="1">
      <c r="N93" t="s">
        <v>109</v>
      </c>
    </row>
    <row r="94" ht="12.75" hidden="1">
      <c r="N94" s="111" t="s">
        <v>110</v>
      </c>
    </row>
    <row r="95" ht="12.75" hidden="1">
      <c r="N95" t="s">
        <v>111</v>
      </c>
    </row>
    <row r="96" ht="12.75" hidden="1">
      <c r="N96" t="s">
        <v>112</v>
      </c>
    </row>
    <row r="97" ht="12.75" hidden="1">
      <c r="N97" t="s">
        <v>113</v>
      </c>
    </row>
    <row r="98" ht="12.75" hidden="1">
      <c r="N98" t="s">
        <v>315</v>
      </c>
    </row>
    <row r="99" ht="12.75" hidden="1">
      <c r="N99" t="s">
        <v>316</v>
      </c>
    </row>
    <row r="100" ht="12.75" hidden="1">
      <c r="N100" t="s">
        <v>317</v>
      </c>
    </row>
    <row r="101" ht="12.75" hidden="1">
      <c r="N101" t="s">
        <v>221</v>
      </c>
    </row>
    <row r="102" ht="12.75" hidden="1">
      <c r="N102" t="s">
        <v>114</v>
      </c>
    </row>
    <row r="103" ht="12.75" hidden="1">
      <c r="N103" t="s">
        <v>115</v>
      </c>
    </row>
    <row r="104" ht="12.75" hidden="1">
      <c r="N104" t="s">
        <v>232</v>
      </c>
    </row>
    <row r="105" ht="12.75" hidden="1">
      <c r="N105" t="s">
        <v>123</v>
      </c>
    </row>
    <row r="106" ht="12.75" hidden="1">
      <c r="N106" t="s">
        <v>116</v>
      </c>
    </row>
    <row r="107" ht="12.75" hidden="1">
      <c r="N107" t="s">
        <v>117</v>
      </c>
    </row>
    <row r="108" ht="12.75" hidden="1">
      <c r="N108" t="s">
        <v>118</v>
      </c>
    </row>
    <row r="109" ht="12.75" hidden="1">
      <c r="N109" t="s">
        <v>119</v>
      </c>
    </row>
    <row r="110" ht="12.75" hidden="1">
      <c r="N110" t="s">
        <v>120</v>
      </c>
    </row>
    <row r="111" ht="12.75" hidden="1">
      <c r="N111" t="s">
        <v>222</v>
      </c>
    </row>
    <row r="112" ht="12.75" hidden="1">
      <c r="N112" t="s">
        <v>223</v>
      </c>
    </row>
    <row r="113" ht="12.75" hidden="1">
      <c r="N113" t="s">
        <v>318</v>
      </c>
    </row>
  </sheetData>
  <sheetProtection password="F98A" sheet="1" formatColumns="0" selectLockedCells="1"/>
  <mergeCells count="50">
    <mergeCell ref="A72:C72"/>
    <mergeCell ref="A36:I36"/>
    <mergeCell ref="A37:H37"/>
    <mergeCell ref="A38:H38"/>
    <mergeCell ref="A39:H39"/>
    <mergeCell ref="A40:H40"/>
    <mergeCell ref="A43:J71"/>
    <mergeCell ref="A29:B29"/>
    <mergeCell ref="A10:D10"/>
    <mergeCell ref="E10:G10"/>
    <mergeCell ref="B11:D11"/>
    <mergeCell ref="B12:D12"/>
    <mergeCell ref="B13:D13"/>
    <mergeCell ref="B15:D15"/>
    <mergeCell ref="F15:G15"/>
    <mergeCell ref="B16:D16"/>
    <mergeCell ref="B26:D26"/>
    <mergeCell ref="A1:G1"/>
    <mergeCell ref="A2:G2"/>
    <mergeCell ref="B4:D4"/>
    <mergeCell ref="E4:G4"/>
    <mergeCell ref="B7:F7"/>
    <mergeCell ref="B5:F5"/>
    <mergeCell ref="B6:D6"/>
    <mergeCell ref="E6:G6"/>
    <mergeCell ref="A3:F3"/>
    <mergeCell ref="B27:D27"/>
    <mergeCell ref="B23:D23"/>
    <mergeCell ref="F23:G23"/>
    <mergeCell ref="B24:D24"/>
    <mergeCell ref="B25:D25"/>
    <mergeCell ref="F25:G25"/>
    <mergeCell ref="B20:D20"/>
    <mergeCell ref="F13:G13"/>
    <mergeCell ref="B8:D8"/>
    <mergeCell ref="B18:D18"/>
    <mergeCell ref="B19:D19"/>
    <mergeCell ref="F19:G19"/>
    <mergeCell ref="B14:D14"/>
    <mergeCell ref="F17:G17"/>
    <mergeCell ref="B9:F9"/>
    <mergeCell ref="J72:J73"/>
    <mergeCell ref="E8:G8"/>
    <mergeCell ref="B34:F34"/>
    <mergeCell ref="B32:F32"/>
    <mergeCell ref="A31:G31"/>
    <mergeCell ref="B21:D21"/>
    <mergeCell ref="F21:G21"/>
    <mergeCell ref="B22:D22"/>
    <mergeCell ref="B17:D17"/>
  </mergeCells>
  <dataValidations count="1">
    <dataValidation type="list" allowBlank="1" showInputMessage="1" showErrorMessage="1" sqref="B7:F7">
      <formula1>$N$74:$N$113</formula1>
    </dataValidation>
  </dataValidations>
  <printOptions/>
  <pageMargins left="1.08" right="0.75" top="0.61" bottom="0.1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Regional dos Açores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 a termo</dc:title>
  <dc:subject/>
  <dc:creator>TC197117</dc:creator>
  <cp:keywords/>
  <dc:description/>
  <cp:lastModifiedBy>Susana MCM. Sales</cp:lastModifiedBy>
  <cp:lastPrinted>2015-09-30T11:07:21Z</cp:lastPrinted>
  <dcterms:created xsi:type="dcterms:W3CDTF">2007-09-07T11:38:21Z</dcterms:created>
  <dcterms:modified xsi:type="dcterms:W3CDTF">2015-10-15T09:23:01Z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