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480" yWindow="195" windowWidth="12120" windowHeight="8940" activeTab="0"/>
  </bookViews>
  <sheets>
    <sheet name="Contrato" sheetId="1" r:id="rId1"/>
    <sheet name="Informação de Cabimento" sheetId="2" r:id="rId2"/>
    <sheet name="Notas" sheetId="3" r:id="rId3"/>
  </sheets>
  <definedNames>
    <definedName name="_xlnm.Print_Area" localSheetId="0">'Contrato'!$A$1:$S$178</definedName>
    <definedName name="_xlnm.Print_Area" localSheetId="1">'Informação de Cabimento'!$A$1:$J$73</definedName>
    <definedName name="Educação_Pré_Escolar">'Contrato'!#REF!</definedName>
    <definedName name="Nivel">'Contrato'!$V$208:$V$209</definedName>
  </definedNames>
  <calcPr fullCalcOnLoad="1"/>
</workbook>
</file>

<file path=xl/sharedStrings.xml><?xml version="1.0" encoding="utf-8"?>
<sst xmlns="http://schemas.openxmlformats.org/spreadsheetml/2006/main" count="321" uniqueCount="321">
  <si>
    <t>Unidade Orgânica</t>
  </si>
  <si>
    <t>(Assinatura e selo branco)</t>
  </si>
  <si>
    <t>REGIÃO AUTÓNOMA DOS AÇORES</t>
  </si>
  <si>
    <t>Escola Básica Integrada de Água de Pau</t>
  </si>
  <si>
    <t>Escola Básica Integrada da Lagoa</t>
  </si>
  <si>
    <t>Escola Básica Integrada Roberto Ivens</t>
  </si>
  <si>
    <t>Escola Básica Integrada Canto da Maia</t>
  </si>
  <si>
    <t>Escola Básica Integrada dos Arrifes</t>
  </si>
  <si>
    <t>Escola Básica Integrada dos Ginetes</t>
  </si>
  <si>
    <t>Escola Básica Integrada das Capelas</t>
  </si>
  <si>
    <t>Escola Básica Integrada de Rabo de Peixe</t>
  </si>
  <si>
    <t>Escola Básica Integrada da Ribeira Grande</t>
  </si>
  <si>
    <t>Escola Básica Integrada da Maia</t>
  </si>
  <si>
    <t>Escola Básica Integrada dos Biscoitos</t>
  </si>
  <si>
    <t>Escola Básica Integrada de Angra do Heroísmo</t>
  </si>
  <si>
    <t>Escola Básica Integrada da Praia da Vitória</t>
  </si>
  <si>
    <t>Escola Básica Integrada da Vila do Topo</t>
  </si>
  <si>
    <t>Escola Básica Integrada da Horta</t>
  </si>
  <si>
    <t>Escola Básica e Secundária de Santa Maria</t>
  </si>
  <si>
    <t>Unidades Orgânicas</t>
  </si>
  <si>
    <t>Escola Básica e Secundária do Nordeste</t>
  </si>
  <si>
    <t>Escola Básica e Secundária da Povoação</t>
  </si>
  <si>
    <t>Escola Básica e Secundária Tomás de Borba</t>
  </si>
  <si>
    <t>Escola Básica e Secundária da Graciosa</t>
  </si>
  <si>
    <t>Escola Básica e Secundária das Velas</t>
  </si>
  <si>
    <t>Escola Básica e Secundária da Calheta</t>
  </si>
  <si>
    <t>Escola Básica e Secundária da Madalena</t>
  </si>
  <si>
    <t>Escola Básica e Secundária das Lajes do Pico</t>
  </si>
  <si>
    <t>Escola Básica e Secundária de São Roque do Pico</t>
  </si>
  <si>
    <t>Escola Básica e Secundária das Flores</t>
  </si>
  <si>
    <t>Escola Secundária Domingos Rebelo</t>
  </si>
  <si>
    <t>Escola Secundária Jerónimo Emiliano de Andrade</t>
  </si>
  <si>
    <t>Escola Secundária da Lagoa</t>
  </si>
  <si>
    <t>Escola Secundária das Laranjeiras</t>
  </si>
  <si>
    <t>Escola Secundária Manuel de Arriaga</t>
  </si>
  <si>
    <t>Escola Secundária da Ribeira Grande</t>
  </si>
  <si>
    <t>Escola Secundária Vitorino Nemésio</t>
  </si>
  <si>
    <t>Conservatório Regional de Ponta Delgada</t>
  </si>
  <si>
    <t>Informação de cabimento</t>
  </si>
  <si>
    <t xml:space="preserve">Orçamento para o ano de </t>
  </si>
  <si>
    <t>CAP</t>
  </si>
  <si>
    <t>DIV</t>
  </si>
  <si>
    <t>CÓD</t>
  </si>
  <si>
    <t xml:space="preserve">Orçamento inicial </t>
  </si>
  <si>
    <t xml:space="preserve">Reforços/Anulações </t>
  </si>
  <si>
    <t>3=1+2</t>
  </si>
  <si>
    <t xml:space="preserve">Orçamento corrigido </t>
  </si>
  <si>
    <t xml:space="preserve">Despesas Pagas </t>
  </si>
  <si>
    <r>
      <t xml:space="preserve">Encargos Assumidos </t>
    </r>
    <r>
      <rPr>
        <vertAlign val="superscript"/>
        <sz val="7"/>
        <color indexed="30"/>
        <rFont val="Verdana"/>
        <family val="2"/>
      </rPr>
      <t>(a)</t>
    </r>
    <r>
      <rPr>
        <sz val="7"/>
        <color indexed="30"/>
        <rFont val="Verdana"/>
        <family val="2"/>
      </rPr>
      <t xml:space="preserve"> </t>
    </r>
  </si>
  <si>
    <t>6=3-4-5</t>
  </si>
  <si>
    <t xml:space="preserve">Saldo Disponível </t>
  </si>
  <si>
    <r>
      <t xml:space="preserve">Despesa Emergente que fica cativa </t>
    </r>
    <r>
      <rPr>
        <vertAlign val="superscript"/>
        <sz val="7"/>
        <color indexed="30"/>
        <rFont val="Verdana"/>
        <family val="2"/>
      </rPr>
      <t>(b)</t>
    </r>
    <r>
      <rPr>
        <sz val="7"/>
        <color indexed="30"/>
        <rFont val="Verdana"/>
        <family val="2"/>
      </rPr>
      <t xml:space="preserve"> </t>
    </r>
  </si>
  <si>
    <t>8=6-7</t>
  </si>
  <si>
    <t xml:space="preserve">Saldo Residual </t>
  </si>
  <si>
    <r>
      <t>O Presidente Cons. Administrativo</t>
    </r>
    <r>
      <rPr>
        <sz val="7"/>
        <color indexed="30"/>
        <rFont val="Verdana"/>
        <family val="2"/>
      </rPr>
      <t>,</t>
    </r>
  </si>
  <si>
    <t>(e)</t>
  </si>
  <si>
    <t>(d)</t>
  </si>
  <si>
    <t>Anotações a que se refere:</t>
  </si>
  <si>
    <t>,</t>
  </si>
  <si>
    <t>Concelhos</t>
  </si>
  <si>
    <t>Vila do Porto</t>
  </si>
  <si>
    <t>Água de Pau</t>
  </si>
  <si>
    <t>Lagoa</t>
  </si>
  <si>
    <t>Nordeste</t>
  </si>
  <si>
    <t>Ponta Delgada</t>
  </si>
  <si>
    <t>Arrifes</t>
  </si>
  <si>
    <t>Vila de Capelas</t>
  </si>
  <si>
    <t>Ginetes</t>
  </si>
  <si>
    <t>Povoação</t>
  </si>
  <si>
    <t>Furnas</t>
  </si>
  <si>
    <t>Maia</t>
  </si>
  <si>
    <t>Vila de Rabo de Peixe</t>
  </si>
  <si>
    <t>Ribeira Grande</t>
  </si>
  <si>
    <t>Vila Franca do Campo</t>
  </si>
  <si>
    <t>Angra do Heroísmo</t>
  </si>
  <si>
    <t>Praia da Vitória</t>
  </si>
  <si>
    <t>Biscoitos</t>
  </si>
  <si>
    <t>Santa Cruz da Graciosa</t>
  </si>
  <si>
    <t>Calheta</t>
  </si>
  <si>
    <t>Vila do Topo</t>
  </si>
  <si>
    <t>Velas</t>
  </si>
  <si>
    <t>Lajes do Pico</t>
  </si>
  <si>
    <t>Madalena</t>
  </si>
  <si>
    <t>São Roque do Pico</t>
  </si>
  <si>
    <t>Horta</t>
  </si>
  <si>
    <t>Santa Cruz das Flores</t>
  </si>
  <si>
    <r>
      <t>(a)</t>
    </r>
    <r>
      <rPr>
        <sz val="7"/>
        <color indexed="30"/>
        <rFont val="Times New Roman"/>
        <family val="1"/>
      </rPr>
      <t>   </t>
    </r>
    <r>
      <rPr>
        <sz val="7"/>
        <color indexed="30"/>
        <rFont val="Verdana"/>
        <family val="2"/>
      </rPr>
      <t>Independente da gerência em que o foram, desde que o seu pagamento, seja devido neste ano</t>
    </r>
  </si>
  <si>
    <r>
      <t>(b)</t>
    </r>
    <r>
      <rPr>
        <sz val="7"/>
        <color indexed="30"/>
        <rFont val="Times New Roman"/>
        <family val="1"/>
      </rPr>
      <t>   </t>
    </r>
    <r>
      <rPr>
        <sz val="7"/>
        <color indexed="30"/>
        <rFont val="Verdana"/>
        <family val="2"/>
      </rPr>
      <t>Despesa a cabimentar</t>
    </r>
  </si>
  <si>
    <r>
      <t>(c)</t>
    </r>
    <r>
      <rPr>
        <sz val="7"/>
        <color indexed="30"/>
        <rFont val="Times New Roman"/>
        <family val="1"/>
      </rPr>
      <t>   </t>
    </r>
    <r>
      <rPr>
        <sz val="7"/>
        <color indexed="30"/>
        <rFont val="Verdana"/>
        <family val="2"/>
      </rPr>
      <t>Data</t>
    </r>
  </si>
  <si>
    <r>
      <t>(d)</t>
    </r>
    <r>
      <rPr>
        <sz val="7"/>
        <color indexed="30"/>
        <rFont val="Times New Roman"/>
        <family val="1"/>
      </rPr>
      <t>   </t>
    </r>
    <r>
      <rPr>
        <sz val="7"/>
        <color indexed="30"/>
        <rFont val="Verdana"/>
        <family val="2"/>
      </rPr>
      <t>Assinatura</t>
    </r>
  </si>
  <si>
    <r>
      <t>(e)</t>
    </r>
    <r>
      <rPr>
        <sz val="7"/>
        <color indexed="30"/>
        <rFont val="Times New Roman"/>
        <family val="1"/>
      </rPr>
      <t>   </t>
    </r>
    <r>
      <rPr>
        <sz val="7"/>
        <color indexed="30"/>
        <rFont val="Verdana"/>
        <family val="2"/>
      </rPr>
      <t>Nome</t>
    </r>
  </si>
  <si>
    <t>Escola Básica e Secundária de Vila Franca do Campo</t>
  </si>
  <si>
    <t>Escola Secundária Antero de Quental</t>
  </si>
  <si>
    <t>05 - EBI Roberto Ivens</t>
  </si>
  <si>
    <t>06 - EBI Canto da Maia</t>
  </si>
  <si>
    <t>07 - EBS do Nordeste</t>
  </si>
  <si>
    <t>08 - EBI da Lagoa</t>
  </si>
  <si>
    <t>09 - EBI da Ribeira Grande</t>
  </si>
  <si>
    <t>10 - EBS de Santa Maria</t>
  </si>
  <si>
    <t>13 - EBI de Rabo de Peixe</t>
  </si>
  <si>
    <t>15 - EBI de Angra do Heroísmo</t>
  </si>
  <si>
    <t>16 - EBI da Praia da Vitória</t>
  </si>
  <si>
    <t>17 - EBI dos Biscoitos</t>
  </si>
  <si>
    <t>18 - EBS da Graciosa</t>
  </si>
  <si>
    <t>19 - EBS das Velas</t>
  </si>
  <si>
    <t>20 - EBS da Calheta</t>
  </si>
  <si>
    <t>21 - EBI da Horta</t>
  </si>
  <si>
    <t>22 - EBS das Lajes do Pico</t>
  </si>
  <si>
    <t>23 - EBS de São Roque do Pico</t>
  </si>
  <si>
    <t>24 - EBS das Flores</t>
  </si>
  <si>
    <t>25 - ES de Antero de Quental</t>
  </si>
  <si>
    <t>26 - ES Domingos Rebelo</t>
  </si>
  <si>
    <t>27 - ES da Ribeira Grande</t>
  </si>
  <si>
    <t>28 - ES das Laranjeiras</t>
  </si>
  <si>
    <t>39 - EBS da Povoação</t>
  </si>
  <si>
    <t>41 - EBS da Madalena</t>
  </si>
  <si>
    <t>48 - EBS Tomás de Borba</t>
  </si>
  <si>
    <t>49 - EBI da Maia</t>
  </si>
  <si>
    <t>53 - EBI dos Ginetes</t>
  </si>
  <si>
    <t>57 - ES da Lagoa</t>
  </si>
  <si>
    <t>58 - EBI de Água de Pau</t>
  </si>
  <si>
    <t>14 - EBI dos Arrifes</t>
  </si>
  <si>
    <t>11 - EBI das Capelas</t>
  </si>
  <si>
    <t>43 - EBI da Vila do Topo</t>
  </si>
  <si>
    <t>12 - EBS de Vila Franca do Campo</t>
  </si>
  <si>
    <t>Aos</t>
  </si>
  <si>
    <t>- válido até</t>
  </si>
  <si>
    <t>- Estado Civil</t>
  </si>
  <si>
    <t>Cláusula 1.ª</t>
  </si>
  <si>
    <t>Cláusula 2.ª</t>
  </si>
  <si>
    <t>Cláusula 3.ª</t>
  </si>
  <si>
    <t>Cláusula 4.ª</t>
  </si>
  <si>
    <t>Cláusula 6.ª</t>
  </si>
  <si>
    <t>Cláusula 7.ª</t>
  </si>
  <si>
    <t>Cláusula 8.ª</t>
  </si>
  <si>
    <t>Cláusula 9.ª</t>
  </si>
  <si>
    <t>Local e data:</t>
  </si>
  <si>
    <t>Documento de Identificação n.º</t>
  </si>
  <si>
    <t>CONTRATO DE TRABALHO EM FUNÇÕES PÚBLICAS</t>
  </si>
  <si>
    <t>(Remuneração)</t>
  </si>
  <si>
    <t>(Disposições finais)</t>
  </si>
  <si>
    <t>Cláusula 5.ª</t>
  </si>
  <si>
    <t>Escola Básica Integrada de Ponta Garça</t>
  </si>
  <si>
    <t>Escola Básica Integrada Francisco Ferreira Drummond</t>
  </si>
  <si>
    <t>Cargo/Categoria</t>
  </si>
  <si>
    <t xml:space="preserve">
</t>
  </si>
  <si>
    <t>38 - ES Vitorino Nemésio</t>
  </si>
  <si>
    <t>59 - EBI Ponta Garça</t>
  </si>
  <si>
    <t>60 - EBI Francisco Ferreira Drummond</t>
  </si>
  <si>
    <t>(Local de trabalho)</t>
  </si>
  <si>
    <t>(Período normal de trabalho)</t>
  </si>
  <si>
    <t>(Casos omissos)</t>
  </si>
  <si>
    <t>Assistente operacional</t>
  </si>
  <si>
    <t>Assistente técnico</t>
  </si>
  <si>
    <t>Técnico superior</t>
  </si>
  <si>
    <t>Cláusula n.º 6 do Acordo Coletivo de Trabalho n.º 1/2009, de 28 de Setembro de 2009, aplicável aos trabalhadores da Administração Pública Regional pelo Regulamento de Extensão n.º 1/2011/A, de 24 de Maio - para a carreira e categoria de Assistente Técnico 120 dias e para a carreira e categoria de Técnico Superior 180 dias</t>
  </si>
  <si>
    <t>Para os trabalhadores filiados em sindicatos não outorgantes do Acordo Coletivo de Trabalho:</t>
  </si>
  <si>
    <r>
      <rPr>
        <b/>
        <sz val="12"/>
        <color indexed="30"/>
        <rFont val="Calibri"/>
        <family val="2"/>
      </rPr>
      <t>3</t>
    </r>
    <r>
      <rPr>
        <sz val="12"/>
        <color indexed="30"/>
        <rFont val="Calibri"/>
        <family val="2"/>
      </rPr>
      <t xml:space="preserve"> - Sobre a remuneração incidem os descontos legalmente previstos.</t>
    </r>
  </si>
  <si>
    <t>(Subsídio de refeição)</t>
  </si>
  <si>
    <t>(Formação profissional)</t>
  </si>
  <si>
    <r>
      <t xml:space="preserve">O </t>
    </r>
    <r>
      <rPr>
        <b/>
        <sz val="12"/>
        <color indexed="30"/>
        <rFont val="Calibri"/>
        <family val="2"/>
      </rPr>
      <t>Segundo Outorgante</t>
    </r>
    <r>
      <rPr>
        <sz val="12"/>
        <color indexed="30"/>
        <rFont val="Calibri"/>
        <family val="2"/>
      </rPr>
      <t xml:space="preserve"> obriga-se a frequentar e a procurar tirar o melhor aproveitamento dos cursos ou estágios de formação profissional que o </t>
    </r>
    <r>
      <rPr>
        <b/>
        <sz val="12"/>
        <color indexed="30"/>
        <rFont val="Calibri"/>
        <family val="2"/>
      </rPr>
      <t>Primeiro Outorgante</t>
    </r>
    <r>
      <rPr>
        <sz val="12"/>
        <color indexed="30"/>
        <rFont val="Calibri"/>
        <family val="2"/>
      </rPr>
      <t xml:space="preserve"> considere necessários para o bom desempenho profissional daquele.</t>
    </r>
  </si>
  <si>
    <t>Cláusula 10.ª</t>
  </si>
  <si>
    <t>(Informação)</t>
  </si>
  <si>
    <t>a)</t>
  </si>
  <si>
    <t>b)</t>
  </si>
  <si>
    <t>Os feriados a observar serão exclusivamente os previstos na lei;</t>
  </si>
  <si>
    <t>c)</t>
  </si>
  <si>
    <t>d)</t>
  </si>
  <si>
    <t>Cláusula 11.ª</t>
  </si>
  <si>
    <t>Cláusula 12.ª</t>
  </si>
  <si>
    <t>O 1.º Outorgante,</t>
  </si>
  <si>
    <t>O 2.º Outorgante,</t>
  </si>
  <si>
    <t>da carreira de</t>
  </si>
  <si>
    <r>
      <t xml:space="preserve">O </t>
    </r>
    <r>
      <rPr>
        <b/>
        <sz val="12"/>
        <color indexed="30"/>
        <rFont val="Calibri"/>
        <family val="2"/>
      </rPr>
      <t>Segundo Outorgante</t>
    </r>
    <r>
      <rPr>
        <sz val="12"/>
        <color indexed="30"/>
        <rFont val="Calibri"/>
        <family val="2"/>
      </rPr>
      <t xml:space="preserve"> foi selecionado na sequência de procedimento concursal levado a efeito nos termos legais, reunindo as qualificações, competências e capacidades julgadas necessárias e suficientes para o desempenho das funções a desempenhar.</t>
    </r>
  </si>
  <si>
    <t>, que caraterizam o posto de trabalho que vai ocupar.</t>
  </si>
  <si>
    <r>
      <t xml:space="preserve">O </t>
    </r>
    <r>
      <rPr>
        <b/>
        <sz val="12"/>
        <color indexed="30"/>
        <rFont val="Calibri"/>
        <family val="2"/>
      </rPr>
      <t xml:space="preserve">Segundo Outorgante </t>
    </r>
    <r>
      <rPr>
        <sz val="12"/>
        <color indexed="30"/>
        <rFont val="Calibri"/>
        <family val="2"/>
      </rPr>
      <t xml:space="preserve">fica sujeito ao período normal de trabalho diário e semanal de 7 e 35 horas, respetivamente, sendo o horário de trabalho definido pelo </t>
    </r>
    <r>
      <rPr>
        <b/>
        <sz val="12"/>
        <color indexed="30"/>
        <rFont val="Calibri"/>
        <family val="2"/>
      </rPr>
      <t>Primeiro Outorgante</t>
    </r>
    <r>
      <rPr>
        <sz val="12"/>
        <color indexed="30"/>
        <rFont val="Calibri"/>
        <family val="2"/>
      </rPr>
      <t>, dentro dos condicionalismos legais.</t>
    </r>
  </si>
  <si>
    <r>
      <t xml:space="preserve">O </t>
    </r>
    <r>
      <rPr>
        <b/>
        <sz val="12"/>
        <color indexed="30"/>
        <rFont val="Calibri"/>
        <family val="2"/>
      </rPr>
      <t>Trabalhador</t>
    </r>
    <r>
      <rPr>
        <sz val="12"/>
        <color indexed="30"/>
        <rFont val="Calibri"/>
        <family val="2"/>
      </rPr>
      <t xml:space="preserve"> tem direio ao subsídio de refeição fixado para os trabalhadores que exercem funções públicas.</t>
    </r>
  </si>
  <si>
    <t>NOTAS</t>
  </si>
  <si>
    <t>Identificação da entidade publica contratante</t>
  </si>
  <si>
    <t>Residência do trabalhador</t>
  </si>
  <si>
    <t>Data do despacho autorizador do Vice-Presidente do Governo</t>
  </si>
  <si>
    <t>Indicar as funções a desempenhar</t>
  </si>
  <si>
    <t>Identificação da posição remuneratória</t>
  </si>
  <si>
    <t>Identificação do nível remuneratório</t>
  </si>
  <si>
    <t>Cláusula a incluir apenas quando o dever de sigilo se encontre expressamente regulado em Lei especial.</t>
  </si>
  <si>
    <r>
      <t>[1]</t>
    </r>
    <r>
      <rPr>
        <i/>
        <sz val="11"/>
        <color indexed="30"/>
        <rFont val="Arial"/>
        <family val="2"/>
      </rPr>
      <t xml:space="preserve"> </t>
    </r>
  </si>
  <si>
    <r>
      <t>[2]</t>
    </r>
    <r>
      <rPr>
        <i/>
        <sz val="11"/>
        <color indexed="30"/>
        <rFont val="Arial"/>
        <family val="2"/>
      </rPr>
      <t xml:space="preserve"> </t>
    </r>
  </si>
  <si>
    <r>
      <t>[4]</t>
    </r>
    <r>
      <rPr>
        <i/>
        <sz val="11"/>
        <color indexed="30"/>
        <rFont val="Arial"/>
        <family val="2"/>
      </rPr>
      <t xml:space="preserve"> </t>
    </r>
  </si>
  <si>
    <r>
      <t>[5]</t>
    </r>
    <r>
      <rPr>
        <i/>
        <sz val="11"/>
        <color indexed="30"/>
        <rFont val="Arial"/>
        <family val="2"/>
      </rPr>
      <t xml:space="preserve"> </t>
    </r>
  </si>
  <si>
    <r>
      <t>[6]</t>
    </r>
    <r>
      <rPr>
        <i/>
        <sz val="11"/>
        <color indexed="30"/>
        <rFont val="Arial"/>
        <family val="2"/>
      </rPr>
      <t xml:space="preserve"> </t>
    </r>
  </si>
  <si>
    <r>
      <t>[7]</t>
    </r>
    <r>
      <rPr>
        <i/>
        <sz val="11"/>
        <color indexed="30"/>
        <rFont val="Arial"/>
        <family val="2"/>
      </rPr>
      <t xml:space="preserve"> </t>
    </r>
  </si>
  <si>
    <r>
      <t>[9]</t>
    </r>
    <r>
      <rPr>
        <i/>
        <sz val="11"/>
        <color indexed="30"/>
        <rFont val="Arial"/>
        <family val="2"/>
      </rPr>
      <t xml:space="preserve"> </t>
    </r>
  </si>
  <si>
    <r>
      <t>[10]</t>
    </r>
    <r>
      <rPr>
        <i/>
        <sz val="11"/>
        <color indexed="30"/>
        <rFont val="Arial"/>
        <family val="2"/>
      </rPr>
      <t xml:space="preserve"> </t>
    </r>
  </si>
  <si>
    <t>[8]</t>
  </si>
  <si>
    <t>Valor mensal da remuneração base</t>
  </si>
  <si>
    <t>Identificação completa do trabalhador</t>
  </si>
  <si>
    <t>Identificação da lei ou do IRCT que cria e regula os suplementos remuneratórios.</t>
  </si>
  <si>
    <t>Alínea a) do artigo 76º do RCTFP aprovado pela Lei n.º 59/2008, de 11 de setembro, para a carreira e categoria de Assistente Operacional - 90 dias</t>
  </si>
  <si>
    <t>Alínea b) do n.º 1 do artigo 76º do RCTFP aprovado pela Lei n.º 59/2008, de 11 de setembro, para o Técnico Superior (240 dias)</t>
  </si>
  <si>
    <t>Alínea c) do n.º 1 do artigo 76º do RCTFP  aprovado pela Lei n.º 59/2008, de 11 de setembro, para o Assistente Técnico (180 dias)</t>
  </si>
  <si>
    <r>
      <t xml:space="preserve">O </t>
    </r>
    <r>
      <rPr>
        <b/>
        <sz val="12"/>
        <color indexed="30"/>
        <rFont val="Calibri"/>
        <family val="2"/>
      </rPr>
      <t>Trabalhador</t>
    </r>
    <r>
      <rPr>
        <sz val="12"/>
        <color indexed="30"/>
        <rFont val="Calibri"/>
        <family val="2"/>
      </rPr>
      <t xml:space="preserve"> desenvolverá a sua atividade profissional na</t>
    </r>
  </si>
  <si>
    <t>Dia/Mês/Ano do mês em que o contrato é outorgado</t>
  </si>
  <si>
    <t>[3]</t>
  </si>
  <si>
    <r>
      <t>Nome completo</t>
    </r>
    <r>
      <rPr>
        <b/>
        <vertAlign val="superscript"/>
        <sz val="12"/>
        <color indexed="30"/>
        <rFont val="Calibri"/>
        <family val="2"/>
      </rPr>
      <t>3</t>
    </r>
    <r>
      <rPr>
        <sz val="12"/>
        <color indexed="30"/>
        <rFont val="Calibri"/>
        <family val="2"/>
      </rPr>
      <t xml:space="preserve">: </t>
    </r>
  </si>
  <si>
    <t xml:space="preserve"> da tabela remuneratória única.</t>
  </si>
  <si>
    <t>[11]</t>
  </si>
  <si>
    <t>[12]</t>
  </si>
  <si>
    <t>[13]</t>
  </si>
  <si>
    <r>
      <rPr>
        <b/>
        <vertAlign val="superscript"/>
        <sz val="12"/>
        <color indexed="30"/>
        <rFont val="Calibri"/>
        <family val="2"/>
      </rPr>
      <t>2</t>
    </r>
    <r>
      <rPr>
        <sz val="12"/>
        <color indexed="30"/>
        <rFont val="Calibri"/>
        <family val="2"/>
      </rPr>
      <t>, na qualidade de</t>
    </r>
  </si>
  <si>
    <r>
      <t xml:space="preserve">Estado, doravante designado por </t>
    </r>
    <r>
      <rPr>
        <b/>
        <sz val="12"/>
        <color indexed="30"/>
        <rFont val="Calibri"/>
        <family val="2"/>
      </rPr>
      <t>Primeiro Outorgante</t>
    </r>
    <r>
      <rPr>
        <sz val="12"/>
        <color indexed="30"/>
        <rFont val="Calibri"/>
        <family val="2"/>
      </rPr>
      <t>.</t>
    </r>
  </si>
  <si>
    <r>
      <t xml:space="preserve">doravante designado </t>
    </r>
    <r>
      <rPr>
        <b/>
        <sz val="12"/>
        <color indexed="30"/>
        <rFont val="Calibri"/>
        <family val="2"/>
      </rPr>
      <t>Segundo Outorgante</t>
    </r>
    <r>
      <rPr>
        <sz val="12"/>
        <color indexed="30"/>
        <rFont val="Calibri"/>
        <family val="2"/>
      </rPr>
      <t>.</t>
    </r>
  </si>
  <si>
    <t>Os outorgantes estão no pleno exercício dos seus direitos, agindo livremente e de boa-fé, aceitando reciprocamente colaborar na obtenção de acrescidos níveis de qualidade de serviço e produtividade, bem como na promoção humana, profissional e social do Trabalhador.</t>
  </si>
  <si>
    <t>(Natureza e duração)</t>
  </si>
  <si>
    <r>
      <rPr>
        <b/>
        <sz val="12"/>
        <color indexed="30"/>
        <rFont val="Calibri"/>
        <family val="2"/>
      </rPr>
      <t>3</t>
    </r>
    <r>
      <rPr>
        <sz val="12"/>
        <color indexed="30"/>
        <rFont val="Calibri"/>
        <family val="2"/>
      </rPr>
      <t xml:space="preserve"> - O presente contrato fica sujeito a período experimental, de</t>
    </r>
  </si>
  <si>
    <t>(Justificação)</t>
  </si>
  <si>
    <t>desempenhar as funções correspondentes à categoria de</t>
  </si>
  <si>
    <t>Cláusula 13.ª</t>
  </si>
  <si>
    <r>
      <t xml:space="preserve">sido provada, constitui aquele na obrigação de indemnizar o </t>
    </r>
    <r>
      <rPr>
        <b/>
        <sz val="12"/>
        <color indexed="30"/>
        <rFont val="Calibri"/>
        <family val="2"/>
      </rPr>
      <t>Primeiro Outorgante</t>
    </r>
    <r>
      <rPr>
        <sz val="12"/>
        <color indexed="30"/>
        <rFont val="Calibri"/>
        <family val="2"/>
      </rPr>
      <t xml:space="preserve"> pelos prejuízos causados, em montante não inferior ao calculado nos termos do número anterior.</t>
    </r>
  </si>
  <si>
    <t>e)</t>
  </si>
  <si>
    <t>2 -</t>
  </si>
  <si>
    <t xml:space="preserve">3 - </t>
  </si>
  <si>
    <t>(Atividade contratada)</t>
  </si>
  <si>
    <r>
      <rPr>
        <vertAlign val="superscript"/>
        <sz val="12"/>
        <color indexed="30"/>
        <rFont val="Calibri"/>
        <family val="2"/>
      </rPr>
      <t xml:space="preserve"> 7 </t>
    </r>
    <r>
      <rPr>
        <sz val="12"/>
        <color indexed="30"/>
        <rFont val="Calibri"/>
        <family val="2"/>
      </rPr>
      <t>dias.</t>
    </r>
  </si>
  <si>
    <r>
      <t xml:space="preserve">O </t>
    </r>
    <r>
      <rPr>
        <b/>
        <sz val="12"/>
        <color indexed="30"/>
        <rFont val="Calibri"/>
        <family val="2"/>
      </rPr>
      <t>Trabalhador</t>
    </r>
    <r>
      <rPr>
        <sz val="12"/>
        <color indexed="30"/>
        <rFont val="Calibri"/>
        <family val="2"/>
      </rPr>
      <t xml:space="preserve">  fica  também  obrigado a exercer as funções  e  a  executar as tarefas  descritas </t>
    </r>
    <r>
      <rPr>
        <vertAlign val="superscript"/>
        <sz val="12"/>
        <color indexed="30"/>
        <rFont val="Calibri"/>
        <family val="2"/>
      </rPr>
      <t>13</t>
    </r>
  </si>
  <si>
    <r>
      <t>categoria e ao nível remuneratório</t>
    </r>
    <r>
      <rPr>
        <b/>
        <vertAlign val="superscript"/>
        <sz val="12"/>
        <color indexed="30"/>
        <rFont val="Calibri"/>
        <family val="2"/>
      </rPr>
      <t xml:space="preserve"> 16</t>
    </r>
  </si>
  <si>
    <r>
      <rPr>
        <b/>
        <sz val="12"/>
        <color indexed="30"/>
        <rFont val="Calibri"/>
        <family val="2"/>
      </rPr>
      <t>2</t>
    </r>
    <r>
      <rPr>
        <sz val="12"/>
        <color indexed="30"/>
        <rFont val="Calibri"/>
        <family val="2"/>
      </rPr>
      <t xml:space="preserve"> -   À  remuneração  base  acresce(m)  o(s)  suplemento(s)  remuneratório(s)  </t>
    </r>
    <r>
      <rPr>
        <b/>
        <vertAlign val="superscript"/>
        <sz val="12"/>
        <color indexed="30"/>
        <rFont val="Calibri"/>
        <family val="2"/>
      </rPr>
      <t>17</t>
    </r>
  </si>
  <si>
    <r>
      <t xml:space="preserve">O </t>
    </r>
    <r>
      <rPr>
        <b/>
        <sz val="12"/>
        <color indexed="30"/>
        <rFont val="Calibri"/>
        <family val="2"/>
      </rPr>
      <t>Segundo Outorgante</t>
    </r>
    <r>
      <rPr>
        <sz val="12"/>
        <color indexed="30"/>
        <rFont val="Calibri"/>
        <family val="2"/>
      </rPr>
      <t xml:space="preserve"> obriga-se a guardar sigilo profissional sobre as informações de caráter confidencial a que tiver acesso por causa ou por mera ocasião de prestação do seu trabalho.</t>
    </r>
  </si>
  <si>
    <r>
      <t xml:space="preserve">(Dever de sigilo) </t>
    </r>
    <r>
      <rPr>
        <b/>
        <vertAlign val="superscript"/>
        <sz val="12"/>
        <color indexed="30"/>
        <rFont val="Calibri"/>
        <family val="2"/>
      </rPr>
      <t>19</t>
    </r>
  </si>
  <si>
    <t>Cláusula 14.ª</t>
  </si>
  <si>
    <t>[14]</t>
  </si>
  <si>
    <t>[15]</t>
  </si>
  <si>
    <t>[16]</t>
  </si>
  <si>
    <t>[17]</t>
  </si>
  <si>
    <t>[18]</t>
  </si>
  <si>
    <t>[19]</t>
  </si>
  <si>
    <t>Indicar qual ou quais as alíneas da lei que correspondem à real fundamentação do contrato a termo</t>
  </si>
  <si>
    <t>Explicitar detalhadamente qual o fundamento previsto naquelas alíneas da lei</t>
  </si>
  <si>
    <t>Explicitar com total detalhe e rigor quais os factos concretos que permitem preencher o(s) fundamento(s) legais</t>
  </si>
  <si>
    <t>Categoria ou, tratando-se de carreira unicategorial, carreira</t>
  </si>
  <si>
    <r>
      <t xml:space="preserve">, correspondente à </t>
    </r>
    <r>
      <rPr>
        <b/>
        <vertAlign val="superscript"/>
        <sz val="12"/>
        <color indexed="30"/>
        <rFont val="Calibri"/>
        <family val="2"/>
      </rPr>
      <t>15</t>
    </r>
  </si>
  <si>
    <t>encontrando-se em qualquer circunstância adstrito às deslocações inerentes ao exercício das funções que é contratado ou indispensáveis à sua formação profissional.</t>
  </si>
  <si>
    <r>
      <t xml:space="preserve">1 </t>
    </r>
    <r>
      <rPr>
        <sz val="12"/>
        <color indexed="30"/>
        <rFont val="Calibri"/>
        <family val="2"/>
      </rPr>
      <t>-  O presente contrato de trabalho em funções públicas é outorgado a termo resolutivo incerto.</t>
    </r>
  </si>
  <si>
    <r>
      <rPr>
        <b/>
        <sz val="12"/>
        <color indexed="30"/>
        <rFont val="Calibri"/>
        <family val="2"/>
      </rPr>
      <t>2</t>
    </r>
    <r>
      <rPr>
        <sz val="12"/>
        <color indexed="30"/>
        <rFont val="Calibri"/>
        <family val="2"/>
      </rPr>
      <t xml:space="preserve"> -  O contrato tem data de início em</t>
    </r>
  </si>
  <si>
    <r>
      <t xml:space="preserve">6  </t>
    </r>
    <r>
      <rPr>
        <sz val="12"/>
        <color indexed="30"/>
        <rFont val="Calibri"/>
        <family val="2"/>
      </rPr>
      <t>durando enquanto subsistir a respetiva causa</t>
    </r>
  </si>
  <si>
    <r>
      <t>1</t>
    </r>
    <r>
      <rPr>
        <sz val="12"/>
        <color indexed="30"/>
        <rFont val="Calibri"/>
        <family val="2"/>
      </rPr>
      <t xml:space="preserve"> -  É aposto termo resolutivo incerto ao contrato com fundamento no disposto nas alíneas</t>
    </r>
  </si>
  <si>
    <r>
      <t xml:space="preserve">admissibilidade da celebração do presente contrato de trabalho a termo incerto, nos termos da disposição legal supra identificada, circunstância que foi determinante para a formação da vontade contratual, pois que sem ela não teria contratado. Por seu lado, o </t>
    </r>
    <r>
      <rPr>
        <b/>
        <sz val="12"/>
        <color indexed="30"/>
        <rFont val="Calibri"/>
        <family val="2"/>
      </rPr>
      <t>Segundo Outorgante</t>
    </r>
    <r>
      <rPr>
        <sz val="12"/>
        <color indexed="30"/>
        <rFont val="Calibri"/>
        <family val="2"/>
      </rPr>
      <t>, reconhece e aceita como essencial tal circunstância, para todos os efeitos legais.</t>
    </r>
  </si>
  <si>
    <r>
      <rPr>
        <b/>
        <sz val="12"/>
        <color indexed="30"/>
        <rFont val="Calibri"/>
        <family val="2"/>
      </rPr>
      <t xml:space="preserve">1 -  </t>
    </r>
    <r>
      <rPr>
        <sz val="12"/>
        <color indexed="30"/>
        <rFont val="Calibri"/>
        <family val="2"/>
      </rPr>
      <t xml:space="preserve">O </t>
    </r>
    <r>
      <rPr>
        <b/>
        <sz val="12"/>
        <color indexed="30"/>
        <rFont val="Calibri"/>
        <family val="2"/>
      </rPr>
      <t>Primeiro  Outorgante</t>
    </r>
    <r>
      <rPr>
        <sz val="12"/>
        <color indexed="30"/>
        <rFont val="Calibri"/>
        <family val="2"/>
      </rPr>
      <t xml:space="preserve">  contrata o  </t>
    </r>
    <r>
      <rPr>
        <b/>
        <sz val="12"/>
        <color indexed="30"/>
        <rFont val="Calibri"/>
        <family val="2"/>
      </rPr>
      <t>Segundo  Outorgante</t>
    </r>
    <r>
      <rPr>
        <sz val="12"/>
        <color indexed="30"/>
        <rFont val="Calibri"/>
        <family val="2"/>
      </rPr>
      <t xml:space="preserve"> a termo resolutivo incerto para,  sob a sua</t>
    </r>
  </si>
  <si>
    <t>(Caducidade)</t>
  </si>
  <si>
    <t>ausente ou para a conclusão da tarefa ou serviço cuja execução justifica a sua celebração.</t>
  </si>
  <si>
    <t xml:space="preserve">Data de início do contrato </t>
  </si>
  <si>
    <r>
      <rPr>
        <b/>
        <vertAlign val="superscript"/>
        <sz val="12"/>
        <color indexed="30"/>
        <rFont val="Calibri"/>
        <family val="2"/>
      </rPr>
      <t>1</t>
    </r>
    <r>
      <rPr>
        <sz val="12"/>
        <color indexed="30"/>
        <rFont val="Calibri"/>
        <family val="2"/>
      </rPr>
      <t xml:space="preserve">,  é   celebrado   o  presente   </t>
    </r>
    <r>
      <rPr>
        <b/>
        <sz val="12"/>
        <color indexed="30"/>
        <rFont val="Calibri"/>
        <family val="2"/>
      </rPr>
      <t>Contrato  de  Trabalho  em  Funções  Públicas</t>
    </r>
    <r>
      <rPr>
        <sz val="12"/>
        <color indexed="30"/>
        <rFont val="Calibri"/>
        <family val="2"/>
      </rPr>
      <t>,  a</t>
    </r>
  </si>
  <si>
    <t>justificativa.</t>
  </si>
  <si>
    <r>
      <t>3</t>
    </r>
    <r>
      <rPr>
        <sz val="12"/>
        <color indexed="30"/>
        <rFont val="Calibri"/>
        <family val="2"/>
      </rPr>
      <t xml:space="preserve"> -  O </t>
    </r>
    <r>
      <rPr>
        <b/>
        <sz val="12"/>
        <color indexed="30"/>
        <rFont val="Calibri"/>
        <family val="2"/>
      </rPr>
      <t xml:space="preserve">  Primeiro  Outorgante  </t>
    </r>
    <r>
      <rPr>
        <sz val="12"/>
        <color indexed="30"/>
        <rFont val="Calibri"/>
        <family val="2"/>
      </rPr>
      <t xml:space="preserve"> considera  que   a   referida   justificação   preenche  o  requisito   legal  da</t>
    </r>
  </si>
  <si>
    <t xml:space="preserve">autoridade  e  direção,  e  sem  prejuízo  da  autonomia   técnica   inerente  à   atividade  contratada, </t>
  </si>
  <si>
    <t xml:space="preserve"> , cujo  conteúdo  funcional  se  encontra  descrito</t>
  </si>
  <si>
    <r>
      <t>1</t>
    </r>
    <r>
      <rPr>
        <sz val="12"/>
        <color indexed="30"/>
        <rFont val="Calibri"/>
        <family val="2"/>
      </rPr>
      <t xml:space="preserve"> -   O contrato a termo incerto  durará por todo o tempo necessário para a  substituição do trabalhador</t>
    </r>
  </si>
  <si>
    <t xml:space="preserve">   posição   remuneratória    da</t>
  </si>
  <si>
    <r>
      <t xml:space="preserve">obsta à caducidade do contrato, embora constitua aquele na obrigação de indemnizar o </t>
    </r>
    <r>
      <rPr>
        <b/>
        <sz val="12"/>
        <color indexed="30"/>
        <rFont val="Calibri"/>
        <family val="2"/>
      </rPr>
      <t>Segundo Outorgante</t>
    </r>
    <r>
      <rPr>
        <sz val="12"/>
        <color indexed="30"/>
        <rFont val="Calibri"/>
        <family val="2"/>
      </rPr>
      <t xml:space="preserve"> em valor igual ao da remuneração correspondente ao período de pré aviso em falta.</t>
    </r>
  </si>
  <si>
    <t>justificativo da outorga do presente contrato a termo incerto é o seguinte:</t>
  </si>
  <si>
    <t>Este contrato foi elaborado em triplicado, ficando cada um dos outorgantes com um exemplar, sendo o outro remetido à Direção Regional da Educação.</t>
  </si>
  <si>
    <t>Escola Básica e Secundária Mouzinho da Silveira</t>
  </si>
  <si>
    <t xml:space="preserve">02 - Direcção Regional da Educação </t>
  </si>
  <si>
    <r>
      <rPr>
        <b/>
        <sz val="12"/>
        <color indexed="30"/>
        <rFont val="Calibri"/>
        <family val="2"/>
      </rPr>
      <t>termo resolutivo incerto</t>
    </r>
    <r>
      <rPr>
        <sz val="12"/>
        <color indexed="30"/>
        <rFont val="Calibri"/>
        <family val="2"/>
      </rPr>
      <t>, entre:</t>
    </r>
  </si>
  <si>
    <t>42 - EBS Mouzinho da Silveira</t>
  </si>
  <si>
    <t xml:space="preserve"> SECRETARIA REGIONAL DA EDUCAÇÃO E CULTURA</t>
  </si>
  <si>
    <t>Primeiro Outorgante:</t>
  </si>
  <si>
    <t xml:space="preserve">nº </t>
  </si>
  <si>
    <t>, com sede em</t>
  </si>
  <si>
    <t xml:space="preserve">,  pessoa  coletiva </t>
  </si>
  <si>
    <t>,  contribuinte  da</t>
  </si>
  <si>
    <t xml:space="preserve"> e  da  Caixa  Geral  de  Aposentações  nº</t>
  </si>
  <si>
    <t xml:space="preserve">Segurança  Social  nº </t>
  </si>
  <si>
    <t>representado (a) por</t>
  </si>
  <si>
    <r>
      <rPr>
        <b/>
        <sz val="12"/>
        <color indexed="30"/>
        <rFont val="Calibri"/>
        <family val="2"/>
      </rPr>
      <t>Segundo</t>
    </r>
    <r>
      <rPr>
        <sz val="12"/>
        <color indexed="30"/>
        <rFont val="Calibri"/>
        <family val="2"/>
      </rPr>
      <t xml:space="preserve"> </t>
    </r>
    <r>
      <rPr>
        <b/>
        <sz val="12"/>
        <color indexed="30"/>
        <rFont val="Calibri"/>
        <family val="2"/>
      </rPr>
      <t>Outorgante</t>
    </r>
    <r>
      <rPr>
        <sz val="12"/>
        <color indexed="30"/>
        <rFont val="Calibri"/>
        <family val="2"/>
      </rPr>
      <t>:</t>
    </r>
  </si>
  <si>
    <t>, Contribuinte  Fiscal  n.º</t>
  </si>
  <si>
    <t xml:space="preserve">,  agindo   em   nome  em  representação   do </t>
  </si>
  <si>
    <t>,    Beneficiário    da    Segurança    Social    nº</t>
  </si>
  <si>
    <r>
      <t xml:space="preserve">- com domícilio em </t>
    </r>
    <r>
      <rPr>
        <vertAlign val="superscript"/>
        <sz val="12"/>
        <color indexed="30"/>
        <rFont val="Calibri"/>
        <family val="2"/>
      </rPr>
      <t>4</t>
    </r>
  </si>
  <si>
    <t xml:space="preserve">O   presente   contrato   é  celebrado na sequência de procedimento concursal, autorizado  por  despacho  </t>
  </si>
  <si>
    <r>
      <t xml:space="preserve">do  Vice-Presidente  do  Governo Regional de </t>
    </r>
    <r>
      <rPr>
        <vertAlign val="superscript"/>
        <sz val="12"/>
        <color indexed="30"/>
        <rFont val="Calibri"/>
        <family val="2"/>
      </rPr>
      <t>5</t>
    </r>
  </si>
  <si>
    <t xml:space="preserve">e  obedece  ao  disposto  na Lei Geral do </t>
  </si>
  <si>
    <t>Trabalho em Funções Públicas (LTFP), aprovada pela Lei nº 35/2014, de 20 de junho.</t>
  </si>
  <si>
    <t>dos nºs 1 e 2 do artigo 57º da LTFP, ou seja em razão de</t>
  </si>
  <si>
    <r>
      <t>2</t>
    </r>
    <r>
      <rPr>
        <sz val="12"/>
        <color indexed="30"/>
        <rFont val="Calibri"/>
        <family val="2"/>
      </rPr>
      <t xml:space="preserve"> -   Nos  termos  e  para  os  efeitos  do  disposto no artigo 58º  da  LTFP,  estabelece-se  que  o  motivo</t>
    </r>
  </si>
  <si>
    <r>
      <t xml:space="preserve">A atividade contratada não prejudica o exercício, de forma esporádica, das funções que lhe sejam afins ou funcionalmente ligadas, para as quais o </t>
    </r>
    <r>
      <rPr>
        <b/>
        <sz val="12"/>
        <color indexed="30"/>
        <rFont val="Calibri"/>
        <family val="2"/>
      </rPr>
      <t>Trabalhador</t>
    </r>
    <r>
      <rPr>
        <sz val="12"/>
        <color indexed="30"/>
        <rFont val="Calibri"/>
        <family val="2"/>
      </rPr>
      <t xml:space="preserve"> detenha qualificação profissional adequada e não impliquem desvalorização profissional, nos termos estabelecidos nos artigos 81.º  a 82.º da LTFP.</t>
    </r>
  </si>
  <si>
    <r>
      <rPr>
        <b/>
        <sz val="12"/>
        <color indexed="30"/>
        <rFont val="Calibri"/>
        <family val="2"/>
      </rPr>
      <t>1</t>
    </r>
    <r>
      <rPr>
        <sz val="12"/>
        <color indexed="30"/>
        <rFont val="Calibri"/>
        <family val="2"/>
      </rPr>
      <t xml:space="preserve"> -   A remuneração base do  </t>
    </r>
    <r>
      <rPr>
        <b/>
        <sz val="12"/>
        <color indexed="30"/>
        <rFont val="Calibri"/>
        <family val="2"/>
      </rPr>
      <t>Segundo  Outorgante</t>
    </r>
    <r>
      <rPr>
        <sz val="12"/>
        <color indexed="30"/>
        <rFont val="Calibri"/>
        <family val="2"/>
      </rPr>
      <t xml:space="preserve">  é  fixada nos termos do disposto no artigo 144.º  da</t>
    </r>
  </si>
  <si>
    <r>
      <t xml:space="preserve">LTFP, sendo de </t>
    </r>
    <r>
      <rPr>
        <b/>
        <vertAlign val="superscript"/>
        <sz val="12"/>
        <color indexed="30"/>
        <rFont val="Calibri"/>
        <family val="2"/>
      </rPr>
      <t>14</t>
    </r>
  </si>
  <si>
    <t>(Denúncia e rescisão do contrato por iniciativa do Trabalhador)</t>
  </si>
  <si>
    <t>Em complemento do estipulado nas cláusulas anteriores, e para cumprimento do dever de informação estabelecido nos artigos 106.º a 109.º do Código de Trabalho, aprovado pela Lei nº 7/2009, de 12 de fevereiro, desde já se consigna o seguinte:</t>
  </si>
  <si>
    <t>A duração das férias é determinada segundo as regras do artigo 126.º da LTFP, tendo em atenção a antiguidade e desempenho do trabalhador;</t>
  </si>
  <si>
    <t>As formas de extinção do vínculo de emprego público são as referidas no art.º 289º e seguintes da LTFP;</t>
  </si>
  <si>
    <t>Tudo o que não estiver expressamente previsto no presente contrato é regido pelo disposto na Lei Geral do Trabalho em Funções Públicas (LTFP), aprovada pela Lei nº 35/2014, de 20 de junho.</t>
  </si>
  <si>
    <t>Contrato de Trabalho em Funções Públicas a Termo Resolutivo Incerto</t>
  </si>
  <si>
    <r>
      <rPr>
        <b/>
        <sz val="12"/>
        <color indexed="30"/>
        <rFont val="Calibri"/>
        <family val="2"/>
      </rPr>
      <t>Outorgante</t>
    </r>
    <r>
      <rPr>
        <sz val="12"/>
        <color indexed="30"/>
        <rFont val="Calibri"/>
        <family val="2"/>
      </rPr>
      <t xml:space="preserve"> comunique ao </t>
    </r>
    <r>
      <rPr>
        <b/>
        <sz val="12"/>
        <color indexed="30"/>
        <rFont val="Calibri"/>
        <family val="2"/>
      </rPr>
      <t>Trabalhador</t>
    </r>
    <r>
      <rPr>
        <sz val="12"/>
        <color indexed="30"/>
        <rFont val="Calibri"/>
        <family val="2"/>
      </rPr>
      <t xml:space="preserve"> a cessação do mesmo, com antecedência mínima de sete, trinta ou sessenta dias, conforme o contrato tenha durado até seis meses, de seis meses até dois anos ou por período de tempo superior;</t>
    </r>
  </si>
  <si>
    <r>
      <t>2</t>
    </r>
    <r>
      <rPr>
        <sz val="12"/>
        <color indexed="30"/>
        <rFont val="Calibri"/>
        <family val="2"/>
      </rPr>
      <t xml:space="preserve"> -   O  contrato  caduca  quando,  prevendo-se a  ocorrência  do  termo  incerto a ele aposto,  o </t>
    </r>
    <r>
      <rPr>
        <b/>
        <sz val="12"/>
        <color indexed="30"/>
        <rFont val="Calibri"/>
        <family val="2"/>
      </rPr>
      <t>Primeiro</t>
    </r>
  </si>
  <si>
    <r>
      <t>3</t>
    </r>
    <r>
      <rPr>
        <sz val="12"/>
        <color indexed="30"/>
        <rFont val="Calibri"/>
        <family val="2"/>
      </rPr>
      <t xml:space="preserve"> -   A  falta  da  comunicação  a   que  alude  o  número  anterior  por parte do  </t>
    </r>
    <r>
      <rPr>
        <b/>
        <sz val="12"/>
        <color indexed="30"/>
        <rFont val="Calibri"/>
        <family val="2"/>
      </rPr>
      <t>Primeiro  Outorgante</t>
    </r>
    <r>
      <rPr>
        <sz val="12"/>
        <color indexed="30"/>
        <rFont val="Calibri"/>
        <family val="2"/>
      </rPr>
      <t xml:space="preserve"> não</t>
    </r>
  </si>
  <si>
    <t>compensação correspondente à soma dos seguintes montantes:</t>
  </si>
  <si>
    <r>
      <t xml:space="preserve">    </t>
    </r>
    <r>
      <rPr>
        <b/>
        <sz val="12"/>
        <color indexed="30"/>
        <rFont val="Calibri"/>
        <family val="2"/>
      </rPr>
      <t>b)</t>
    </r>
    <r>
      <rPr>
        <sz val="12"/>
        <color indexed="30"/>
        <rFont val="Calibri"/>
        <family val="2"/>
      </rPr>
      <t xml:space="preserve"> A 12 dias de retribuição base por cada ano completo de antiguidade, nos anos subsequentes.</t>
    </r>
  </si>
  <si>
    <r>
      <rPr>
        <b/>
        <sz val="12"/>
        <color indexed="30"/>
        <rFont val="Calibri"/>
        <family val="2"/>
      </rPr>
      <t xml:space="preserve">    a)</t>
    </r>
    <r>
      <rPr>
        <sz val="12"/>
        <color indexed="30"/>
        <rFont val="Calibri"/>
        <family val="2"/>
      </rPr>
      <t xml:space="preserve"> A 18 dias de retribuição base por cada ano de antiguidade, no que respeita aos 3 primeiros anos             </t>
    </r>
  </si>
  <si>
    <t>de duração do contrato;</t>
  </si>
  <si>
    <r>
      <t xml:space="preserve">5 -   </t>
    </r>
    <r>
      <rPr>
        <sz val="12"/>
        <color indexed="30"/>
        <rFont val="Calibri"/>
        <family val="2"/>
      </rPr>
      <t xml:space="preserve">A compensação a que se refere o número anterior é calculada nos termos do art.º 366º do Código do </t>
    </r>
  </si>
  <si>
    <t>Trabalho.</t>
  </si>
  <si>
    <r>
      <t>4</t>
    </r>
    <r>
      <rPr>
        <sz val="12"/>
        <color indexed="30"/>
        <rFont val="Calibri"/>
        <family val="2"/>
      </rPr>
      <t xml:space="preserve"> -   A  caducidade  do   contrato   a   termo   incerto  conferirá  ao  </t>
    </r>
    <r>
      <rPr>
        <b/>
        <sz val="12"/>
        <color indexed="30"/>
        <rFont val="Calibri"/>
        <family val="2"/>
      </rPr>
      <t>Trabalhador</t>
    </r>
    <r>
      <rPr>
        <sz val="12"/>
        <color indexed="30"/>
        <rFont val="Calibri"/>
        <family val="2"/>
      </rPr>
      <t xml:space="preserve">  o  direito a  receber  uma</t>
    </r>
  </si>
  <si>
    <t>Instrumento de regulamentação coletiva de trabalho aplicável:</t>
  </si>
  <si>
    <t>Não existe</t>
  </si>
  <si>
    <r>
      <t xml:space="preserve">Trabalhador filiado no </t>
    </r>
    <r>
      <rPr>
        <b/>
        <sz val="12"/>
        <color indexed="30"/>
        <rFont val="Calibri"/>
        <family val="2"/>
      </rPr>
      <t>STFPSSRA</t>
    </r>
    <r>
      <rPr>
        <sz val="12"/>
        <color indexed="30"/>
        <rFont val="Calibri"/>
        <family val="2"/>
      </rPr>
      <t xml:space="preserve"> (Diário da República nº 53, de 17-03-2014, Acordo Coletivo de Trabalho nº 27/2014)</t>
    </r>
  </si>
  <si>
    <r>
      <t xml:space="preserve">Trabalhador filiado em sindicato pertencente à </t>
    </r>
    <r>
      <rPr>
        <b/>
        <sz val="12"/>
        <color indexed="30"/>
        <rFont val="Calibri"/>
        <family val="2"/>
      </rPr>
      <t>FESAP</t>
    </r>
    <r>
      <rPr>
        <sz val="12"/>
        <color indexed="30"/>
        <rFont val="Calibri"/>
        <family val="2"/>
      </rPr>
      <t xml:space="preserve"> (Diário da República nº 65, de 02-04-2014, Acordo Coletivo de Trabalho nº 39/2014)</t>
    </r>
  </si>
  <si>
    <r>
      <t xml:space="preserve">Trabalhador filiado no </t>
    </r>
    <r>
      <rPr>
        <b/>
        <sz val="12"/>
        <color indexed="30"/>
        <rFont val="Calibri"/>
        <family val="2"/>
      </rPr>
      <t>STE</t>
    </r>
    <r>
      <rPr>
        <sz val="12"/>
        <color indexed="30"/>
        <rFont val="Calibri"/>
        <family val="2"/>
      </rPr>
      <t xml:space="preserve"> (Diário da República nº 107, de 04-06-2014, Acordo Coletivo de Trabalho nº 70/2014)</t>
    </r>
  </si>
  <si>
    <t>30 dias, se tiver duração igual ou superior a 6 meses, ou 15 dias, se a duração for inferior a 6 meses, nos termos do artigo 49º da LTFP</t>
  </si>
  <si>
    <t>Identificação da lei aplicável à correspondente carreira (Anexo à Lei Geral do Trabalho em Funções Públicas, aprovada pela Lei nº 35/2014, de 20 de junho)</t>
  </si>
  <si>
    <t>disposto no artigo 281º do Código de Trabalho, aprovado pela Lei nº 7/2009, de 12 de fevereiro;</t>
  </si>
  <si>
    <t xml:space="preserve">Encontra-se cumprida  a  informação em  sede  de higiene, segurança e saúde no trabalho, conforme </t>
  </si>
  <si>
    <r>
      <rPr>
        <b/>
        <sz val="12"/>
        <color indexed="30"/>
        <rFont val="Calibri"/>
        <family val="2"/>
      </rPr>
      <t>2</t>
    </r>
    <r>
      <rPr>
        <sz val="12"/>
        <color indexed="30"/>
        <rFont val="Calibri"/>
        <family val="2"/>
      </rPr>
      <t xml:space="preserve"> -   A  rescisão  do  contrato  pelo  </t>
    </r>
    <r>
      <rPr>
        <b/>
        <sz val="12"/>
        <color indexed="30"/>
        <rFont val="Calibri"/>
        <family val="2"/>
      </rPr>
      <t>Trabalhador</t>
    </r>
    <r>
      <rPr>
        <sz val="12"/>
        <color indexed="30"/>
        <rFont val="Calibri"/>
        <family val="2"/>
      </rPr>
      <t xml:space="preserve">  com invocação  de justa causa,  quando  esta  não tenha</t>
    </r>
  </si>
  <si>
    <r>
      <t>1</t>
    </r>
    <r>
      <rPr>
        <sz val="12"/>
        <color indexed="30"/>
        <rFont val="Calibri"/>
        <family val="2"/>
      </rPr>
      <t xml:space="preserve"> -   A   denúncia   do   presente  contrato   por   iniciativa   do   </t>
    </r>
    <r>
      <rPr>
        <b/>
        <sz val="12"/>
        <color indexed="30"/>
        <rFont val="Calibri"/>
        <family val="2"/>
      </rPr>
      <t>Segundo  Outorgante</t>
    </r>
    <r>
      <rPr>
        <sz val="12"/>
        <color indexed="30"/>
        <rFont val="Calibri"/>
        <family val="2"/>
      </rPr>
      <t>,   sem   aviso  prévio</t>
    </r>
  </si>
  <si>
    <r>
      <t xml:space="preserve">de  30  dias, se tiver duração igual ou superior a seis meses, ou de 15 dias, se for de duração inferior, constituí-lo-á na obrigação de indemnizar o </t>
    </r>
    <r>
      <rPr>
        <b/>
        <sz val="12"/>
        <color indexed="30"/>
        <rFont val="Calibri"/>
        <family val="2"/>
      </rPr>
      <t>Primeiro Outorgante</t>
    </r>
    <r>
      <rPr>
        <sz val="12"/>
        <color indexed="30"/>
        <rFont val="Calibri"/>
        <family val="2"/>
      </rPr>
      <t xml:space="preserve"> em valor igual à remuneração base correspondente</t>
    </r>
    <r>
      <rPr>
        <sz val="12"/>
        <color indexed="30"/>
        <rFont val="Calibri"/>
        <family val="2"/>
      </rPr>
      <t xml:space="preserve"> ao período de antecedência em falta, sem prejuízo da responsabilidade civil pelos danos eventualmente causados ou emergentes da violação de obrigações assumidas em eventual pacto de permanência.</t>
    </r>
  </si>
  <si>
    <t>É, livremente e de boa-fé, celebrado o presente contrato de trabalho em funções públicas a termo resolutivo incerto, nos termos da LTFP  e das condições constantes das cláusulas seguintes:</t>
  </si>
  <si>
    <t>Identificação dos suplementos remuneratórios, quando previstos para o posto de trabalho a ocupar, designadamente, remuneração complementar se for o caso.</t>
  </si>
  <si>
    <t>29 - ES Jerónimo Emiliano de Andrade</t>
  </si>
  <si>
    <t>30 - ES Manuel de Arriaga</t>
  </si>
  <si>
    <t>31 - Conservatório Regional de Ponta Delgada</t>
  </si>
  <si>
    <t>100 - Escola Profissional de Capelas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</si>
</sst>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@*."/>
    <numFmt numFmtId="168" formatCode="[$-816]dddd\,\ d&quot; de &quot;mmmm&quot; de &quot;yyyy"/>
    <numFmt numFmtId="169" formatCode="[$-816]d\ &quot;de&quot;\ mmmm\ &quot;de&quot;\ yyyy;@"/>
    <numFmt numFmtId="170" formatCode="0#"/>
    <numFmt numFmtId="171" formatCode="[$€-2]\ #,##0.00_);[Red]\([$€-2]\ #,##0.00\)"/>
  </numFmts>
  <fonts count="82">
    <font>
      <sz val="10"/>
      <name val="Arial"/>
      <family val="0"/>
    </font>
    <font>
      <sz val="10"/>
      <name val="Verdana"/>
      <family val="2"/>
    </font>
    <font>
      <b/>
      <sz val="10"/>
      <name val="Times New Roman"/>
      <family val="1"/>
    </font>
    <font>
      <sz val="8"/>
      <name val="Arial"/>
      <family val="2"/>
    </font>
    <font>
      <sz val="9"/>
      <color indexed="30"/>
      <name val="Verdana"/>
      <family val="2"/>
    </font>
    <font>
      <sz val="16"/>
      <color indexed="9"/>
      <name val="Verdana"/>
      <family val="2"/>
    </font>
    <font>
      <b/>
      <sz val="8"/>
      <color indexed="30"/>
      <name val="Verdana"/>
      <family val="2"/>
    </font>
    <font>
      <sz val="10"/>
      <color indexed="30"/>
      <name val="Arial"/>
      <family val="2"/>
    </font>
    <font>
      <b/>
      <sz val="7"/>
      <color indexed="9"/>
      <name val="Verdana"/>
      <family val="2"/>
    </font>
    <font>
      <sz val="7"/>
      <color indexed="30"/>
      <name val="Verdana"/>
      <family val="2"/>
    </font>
    <font>
      <vertAlign val="superscript"/>
      <sz val="7"/>
      <color indexed="30"/>
      <name val="Verdana"/>
      <family val="2"/>
    </font>
    <font>
      <b/>
      <sz val="7"/>
      <color indexed="30"/>
      <name val="Verdana"/>
      <family val="2"/>
    </font>
    <font>
      <sz val="7"/>
      <color indexed="30"/>
      <name val="Times New Roman"/>
      <family val="1"/>
    </font>
    <font>
      <b/>
      <sz val="10"/>
      <color indexed="30"/>
      <name val="Arial"/>
      <family val="2"/>
    </font>
    <font>
      <sz val="7"/>
      <name val="Arial"/>
      <family val="2"/>
    </font>
    <font>
      <sz val="8"/>
      <color indexed="30"/>
      <name val="Arial"/>
      <family val="2"/>
    </font>
    <font>
      <b/>
      <sz val="10"/>
      <color indexed="30"/>
      <name val="Verdana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b/>
      <vertAlign val="superscript"/>
      <sz val="12"/>
      <color indexed="30"/>
      <name val="Calibri"/>
      <family val="2"/>
    </font>
    <font>
      <sz val="11"/>
      <name val="Arial"/>
      <family val="2"/>
    </font>
    <font>
      <i/>
      <sz val="11"/>
      <color indexed="30"/>
      <name val="Arial"/>
      <family val="2"/>
    </font>
    <font>
      <vertAlign val="superscript"/>
      <sz val="8"/>
      <color indexed="30"/>
      <name val="Verdana"/>
      <family val="2"/>
    </font>
    <font>
      <vertAlign val="superscript"/>
      <sz val="12"/>
      <color indexed="30"/>
      <name val="Calibri"/>
      <family val="2"/>
    </font>
    <font>
      <b/>
      <sz val="9"/>
      <name val="Times New Roman"/>
      <family val="1"/>
    </font>
    <font>
      <b/>
      <sz val="12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4"/>
      <color indexed="30"/>
      <name val="Calibri"/>
      <family val="2"/>
    </font>
    <font>
      <sz val="11"/>
      <color indexed="30"/>
      <name val="Arial"/>
      <family val="2"/>
    </font>
    <font>
      <sz val="10"/>
      <color indexed="55"/>
      <name val="Arial"/>
      <family val="2"/>
    </font>
    <font>
      <b/>
      <sz val="12"/>
      <name val="Calibri"/>
      <family val="2"/>
    </font>
    <font>
      <sz val="12"/>
      <color indexed="49"/>
      <name val="Calibri"/>
      <family val="2"/>
    </font>
    <font>
      <b/>
      <sz val="10"/>
      <color indexed="62"/>
      <name val="Verdana"/>
      <family val="2"/>
    </font>
    <font>
      <sz val="11"/>
      <color indexed="30"/>
      <name val="Calibri"/>
      <family val="2"/>
    </font>
    <font>
      <b/>
      <sz val="14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66CC"/>
      <name val="Calibri"/>
      <family val="2"/>
    </font>
    <font>
      <sz val="11"/>
      <color rgb="FF0066CC"/>
      <name val="Arial"/>
      <family val="2"/>
    </font>
    <font>
      <sz val="10"/>
      <color theme="0" tint="-0.3499799966812134"/>
      <name val="Arial"/>
      <family val="2"/>
    </font>
    <font>
      <i/>
      <sz val="11"/>
      <color rgb="FF0066CC"/>
      <name val="Arial"/>
      <family val="2"/>
    </font>
    <font>
      <sz val="10"/>
      <color rgb="FF0066CC"/>
      <name val="Arial"/>
      <family val="2"/>
    </font>
    <font>
      <b/>
      <sz val="12"/>
      <color rgb="FF0066CC"/>
      <name val="Calibri"/>
      <family val="2"/>
    </font>
    <font>
      <sz val="12"/>
      <color theme="4"/>
      <name val="Calibri"/>
      <family val="2"/>
    </font>
    <font>
      <b/>
      <sz val="10"/>
      <color theme="3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2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62"/>
      </top>
      <bottom>
        <color indexed="63"/>
      </bottom>
    </border>
    <border>
      <left style="thin">
        <color indexed="30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tted">
        <color indexed="30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0" borderId="4" applyNumberFormat="0" applyAlignment="0" applyProtection="0"/>
    <xf numFmtId="0" fontId="61" fillId="0" borderId="5" applyNumberFormat="0" applyFill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62" fillId="27" borderId="0" applyNumberFormat="0" applyBorder="0" applyAlignment="0" applyProtection="0"/>
    <xf numFmtId="0" fontId="63" fillId="28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8" fillId="20" borderId="7" applyNumberFormat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  <xf numFmtId="43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indent="2"/>
    </xf>
    <xf numFmtId="14" fontId="0" fillId="0" borderId="0" xfId="0" applyNumberFormat="1" applyAlignment="1">
      <alignment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vertical="top" wrapText="1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9" fillId="0" borderId="19" xfId="0" applyFont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0" fillId="0" borderId="0" xfId="0" applyFont="1" applyAlignment="1">
      <alignment horizontal="left" indent="2"/>
    </xf>
    <xf numFmtId="44" fontId="9" fillId="33" borderId="0" xfId="50" applyFont="1" applyFill="1" applyBorder="1" applyAlignment="1" applyProtection="1">
      <alignment horizontal="right" vertical="center" wrapText="1"/>
      <protection locked="0"/>
    </xf>
    <xf numFmtId="44" fontId="0" fillId="0" borderId="11" xfId="50" applyFont="1" applyBorder="1" applyAlignment="1">
      <alignment vertical="center"/>
    </xf>
    <xf numFmtId="44" fontId="9" fillId="33" borderId="0" xfId="5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justify" vertical="top" wrapText="1"/>
    </xf>
    <xf numFmtId="0" fontId="9" fillId="33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9" fillId="0" borderId="11" xfId="0" applyFont="1" applyBorder="1" applyAlignment="1">
      <alignment horizontal="justify" vertical="top"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wrapText="1"/>
      <protection/>
    </xf>
    <xf numFmtId="0" fontId="44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vertical="center" wrapText="1"/>
      <protection/>
    </xf>
    <xf numFmtId="0" fontId="17" fillId="0" borderId="0" xfId="0" applyFont="1" applyAlignment="1" applyProtection="1">
      <alignment horizontal="left" wrapText="1"/>
      <protection/>
    </xf>
    <xf numFmtId="0" fontId="17" fillId="0" borderId="0" xfId="0" applyFont="1" applyFill="1" applyAlignment="1" applyProtection="1">
      <alignment horizontal="center" wrapText="1"/>
      <protection/>
    </xf>
    <xf numFmtId="0" fontId="17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0" fontId="17" fillId="34" borderId="0" xfId="0" applyFont="1" applyFill="1" applyAlignment="1" applyProtection="1">
      <alignment horizontal="left" vertical="center"/>
      <protection/>
    </xf>
    <xf numFmtId="0" fontId="44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center"/>
      <protection/>
    </xf>
    <xf numFmtId="0" fontId="17" fillId="34" borderId="0" xfId="0" applyFont="1" applyFill="1" applyAlignment="1" applyProtection="1">
      <alignment/>
      <protection/>
    </xf>
    <xf numFmtId="44" fontId="17" fillId="0" borderId="0" xfId="50" applyFont="1" applyFill="1" applyAlignment="1" applyProtection="1">
      <alignment horizontal="center" vertical="center"/>
      <protection/>
    </xf>
    <xf numFmtId="0" fontId="17" fillId="0" borderId="0" xfId="0" applyFont="1" applyAlignment="1" applyProtection="1">
      <alignment wrapText="1"/>
      <protection/>
    </xf>
    <xf numFmtId="0" fontId="44" fillId="0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center" wrapText="1"/>
      <protection/>
    </xf>
    <xf numFmtId="0" fontId="17" fillId="0" borderId="0" xfId="0" applyFont="1" applyAlignment="1" applyProtection="1">
      <alignment horizontal="left" vertical="center" wrapText="1" indent="2"/>
      <protection/>
    </xf>
    <xf numFmtId="0" fontId="17" fillId="0" borderId="0" xfId="0" applyFont="1" applyAlignment="1" applyProtection="1">
      <alignment horizontal="left" vertical="center" indent="2"/>
      <protection/>
    </xf>
    <xf numFmtId="0" fontId="17" fillId="0" borderId="0" xfId="0" applyFont="1" applyAlignment="1" applyProtection="1">
      <alignment horizontal="justify" vertical="top" wrapText="1"/>
      <protection/>
    </xf>
    <xf numFmtId="0" fontId="17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 vertical="center"/>
      <protection/>
    </xf>
    <xf numFmtId="169" fontId="17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/>
    </xf>
    <xf numFmtId="0" fontId="44" fillId="0" borderId="0" xfId="0" applyFont="1" applyFill="1" applyAlignment="1" applyProtection="1">
      <alignment horizont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justify" wrapText="1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/>
    </xf>
    <xf numFmtId="0" fontId="17" fillId="34" borderId="0" xfId="0" applyFont="1" applyFill="1" applyAlignment="1" applyProtection="1">
      <alignment vertical="justify"/>
      <protection/>
    </xf>
    <xf numFmtId="0" fontId="17" fillId="34" borderId="0" xfId="0" applyFont="1" applyFill="1" applyAlignment="1" applyProtection="1">
      <alignment vertical="justify"/>
      <protection/>
    </xf>
    <xf numFmtId="0" fontId="44" fillId="0" borderId="0" xfId="0" applyFont="1" applyAlignment="1" applyProtection="1">
      <alignment vertical="justify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34" borderId="0" xfId="0" applyFont="1" applyFill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justify" vertical="justify" wrapText="1"/>
      <protection/>
    </xf>
    <xf numFmtId="0" fontId="18" fillId="0" borderId="0" xfId="0" applyFont="1" applyAlignment="1" applyProtection="1">
      <alignment horizontal="center" wrapText="1"/>
      <protection/>
    </xf>
    <xf numFmtId="0" fontId="17" fillId="34" borderId="0" xfId="0" applyFont="1" applyFill="1" applyAlignment="1" applyProtection="1">
      <alignment horizontal="justify" vertical="justify"/>
      <protection/>
    </xf>
    <xf numFmtId="0" fontId="17" fillId="34" borderId="0" xfId="0" applyFont="1" applyFill="1" applyAlignment="1" applyProtection="1">
      <alignment horizontal="left"/>
      <protection/>
    </xf>
    <xf numFmtId="0" fontId="18" fillId="0" borderId="0" xfId="0" applyFont="1" applyAlignment="1" applyProtection="1">
      <alignment horizontal="justify" vertical="justify" wrapText="1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wrapText="1"/>
      <protection/>
    </xf>
    <xf numFmtId="0" fontId="17" fillId="2" borderId="0" xfId="0" applyFont="1" applyFill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74" fillId="0" borderId="0" xfId="0" applyFont="1" applyAlignment="1" applyProtection="1">
      <alignment horizontal="left" vertical="center"/>
      <protection/>
    </xf>
    <xf numFmtId="0" fontId="75" fillId="0" borderId="0" xfId="0" applyFont="1" applyAlignment="1">
      <alignment horizontal="right" vertical="top"/>
    </xf>
    <xf numFmtId="0" fontId="76" fillId="0" borderId="0" xfId="0" applyFont="1" applyAlignment="1">
      <alignment/>
    </xf>
    <xf numFmtId="0" fontId="77" fillId="0" borderId="0" xfId="0" applyFont="1" applyAlignment="1">
      <alignment horizontal="left" vertical="top"/>
    </xf>
    <xf numFmtId="0" fontId="75" fillId="0" borderId="0" xfId="0" applyFont="1" applyAlignment="1">
      <alignment horizontal="left" vertical="top"/>
    </xf>
    <xf numFmtId="0" fontId="78" fillId="0" borderId="0" xfId="0" applyFont="1" applyAlignment="1">
      <alignment vertical="top"/>
    </xf>
    <xf numFmtId="0" fontId="18" fillId="0" borderId="0" xfId="0" applyFont="1" applyFill="1" applyAlignment="1" applyProtection="1">
      <alignment vertical="top"/>
      <protection/>
    </xf>
    <xf numFmtId="0" fontId="22" fillId="0" borderId="0" xfId="0" applyFont="1" applyAlignment="1">
      <alignment horizontal="center"/>
    </xf>
    <xf numFmtId="169" fontId="17" fillId="0" borderId="0" xfId="0" applyNumberFormat="1" applyFont="1" applyFill="1" applyAlignment="1" applyProtection="1">
      <alignment vertical="center"/>
      <protection/>
    </xf>
    <xf numFmtId="0" fontId="49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horizontal="justify" wrapText="1"/>
      <protection/>
    </xf>
    <xf numFmtId="0" fontId="49" fillId="0" borderId="0" xfId="0" applyFont="1" applyAlignment="1" applyProtection="1" quotePrefix="1">
      <alignment horizontal="justify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 wrapText="1"/>
      <protection/>
    </xf>
    <xf numFmtId="0" fontId="17" fillId="0" borderId="0" xfId="0" applyFont="1" applyAlignment="1" applyProtection="1">
      <alignment horizontal="justify" vertical="justify" wrapText="1"/>
      <protection/>
    </xf>
    <xf numFmtId="0" fontId="18" fillId="0" borderId="0" xfId="0" applyFont="1" applyAlignment="1" applyProtection="1">
      <alignment horizont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justify" vertical="justify"/>
      <protection/>
    </xf>
    <xf numFmtId="0" fontId="17" fillId="33" borderId="0" xfId="0" applyFont="1" applyFill="1" applyAlignment="1" applyProtection="1">
      <alignment vertical="center" wrapText="1"/>
      <protection locked="0"/>
    </xf>
    <xf numFmtId="0" fontId="18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 vertical="center"/>
      <protection/>
    </xf>
    <xf numFmtId="0" fontId="17" fillId="34" borderId="0" xfId="0" applyFont="1" applyFill="1" applyAlignment="1" applyProtection="1">
      <alignment vertical="center"/>
      <protection/>
    </xf>
    <xf numFmtId="14" fontId="17" fillId="0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/>
      <protection/>
    </xf>
    <xf numFmtId="0" fontId="79" fillId="0" borderId="0" xfId="0" applyFont="1" applyAlignment="1" applyProtection="1">
      <alignment horizontal="left"/>
      <protection/>
    </xf>
    <xf numFmtId="0" fontId="79" fillId="0" borderId="0" xfId="0" applyFont="1" applyAlignment="1" applyProtection="1">
      <alignment horizontal="left" vertical="top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 wrapText="1"/>
      <protection/>
    </xf>
    <xf numFmtId="0" fontId="17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left" vertical="top"/>
      <protection/>
    </xf>
    <xf numFmtId="0" fontId="74" fillId="34" borderId="0" xfId="0" applyFont="1" applyFill="1" applyAlignment="1" applyProtection="1">
      <alignment/>
      <protection/>
    </xf>
    <xf numFmtId="0" fontId="17" fillId="0" borderId="0" xfId="0" applyFont="1" applyAlignment="1" applyProtection="1">
      <alignment horizontal="justify" vertical="justify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justify" vertical="justify" wrapText="1"/>
      <protection/>
    </xf>
    <xf numFmtId="0" fontId="17" fillId="35" borderId="0" xfId="0" applyFont="1" applyFill="1" applyAlignment="1" applyProtection="1">
      <alignment vertical="center"/>
      <protection locked="0"/>
    </xf>
    <xf numFmtId="0" fontId="80" fillId="0" borderId="0" xfId="0" applyFont="1" applyAlignment="1" applyProtection="1" quotePrefix="1">
      <alignment horizontal="center"/>
      <protection/>
    </xf>
    <xf numFmtId="0" fontId="17" fillId="35" borderId="0" xfId="0" applyFont="1" applyFill="1" applyAlignment="1" applyProtection="1">
      <alignment vertical="center" wrapText="1"/>
      <protection locked="0"/>
    </xf>
    <xf numFmtId="0" fontId="80" fillId="0" borderId="0" xfId="0" applyFont="1" applyAlignment="1" applyProtection="1">
      <alignment/>
      <protection/>
    </xf>
    <xf numFmtId="0" fontId="17" fillId="0" borderId="0" xfId="0" applyFont="1" applyAlignment="1" applyProtection="1" quotePrefix="1">
      <alignment vertical="center"/>
      <protection/>
    </xf>
    <xf numFmtId="14" fontId="17" fillId="35" borderId="0" xfId="0" applyNumberFormat="1" applyFont="1" applyFill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justify" wrapText="1"/>
      <protection/>
    </xf>
    <xf numFmtId="14" fontId="17" fillId="2" borderId="0" xfId="0" applyNumberFormat="1" applyFont="1" applyFill="1" applyAlignment="1" applyProtection="1">
      <alignment horizontal="center" vertical="center"/>
      <protection locked="0"/>
    </xf>
    <xf numFmtId="0" fontId="17" fillId="36" borderId="0" xfId="0" applyFont="1" applyFill="1" applyAlignment="1" applyProtection="1">
      <alignment horizontal="center" vertical="center"/>
      <protection locked="0"/>
    </xf>
    <xf numFmtId="0" fontId="17" fillId="36" borderId="0" xfId="0" applyFont="1" applyFill="1" applyAlignment="1" applyProtection="1">
      <alignment horizontal="center" vertical="center" wrapText="1"/>
      <protection locked="0"/>
    </xf>
    <xf numFmtId="0" fontId="17" fillId="36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 quotePrefix="1">
      <alignment horizontal="center" vertical="center"/>
      <protection/>
    </xf>
    <xf numFmtId="0" fontId="17" fillId="36" borderId="0" xfId="0" applyFont="1" applyFill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35" borderId="0" xfId="0" applyFont="1" applyFill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wrapText="1"/>
      <protection/>
    </xf>
    <xf numFmtId="0" fontId="17" fillId="33" borderId="0" xfId="0" applyFont="1" applyFill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justify" vertical="justify" wrapText="1"/>
      <protection/>
    </xf>
    <xf numFmtId="0" fontId="17" fillId="0" borderId="0" xfId="0" applyFont="1" applyAlignment="1" applyProtection="1">
      <alignment horizontal="left" vertical="justify"/>
      <protection/>
    </xf>
    <xf numFmtId="0" fontId="17" fillId="0" borderId="0" xfId="0" applyFont="1" applyAlignment="1" applyProtection="1">
      <alignment horizontal="justify" vertical="justify" wrapText="1"/>
      <protection/>
    </xf>
    <xf numFmtId="0" fontId="17" fillId="0" borderId="0" xfId="0" applyFont="1" applyAlignment="1" applyProtection="1">
      <alignment horizontal="justify" vertical="justify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44" fillId="0" borderId="20" xfId="0" applyFont="1" applyBorder="1" applyAlignment="1" applyProtection="1">
      <alignment horizontal="center"/>
      <protection/>
    </xf>
    <xf numFmtId="14" fontId="17" fillId="33" borderId="0" xfId="0" applyNumberFormat="1" applyFont="1" applyFill="1" applyAlignment="1" applyProtection="1">
      <alignment horizontal="center" vertical="center"/>
      <protection locked="0"/>
    </xf>
    <xf numFmtId="169" fontId="52" fillId="33" borderId="0" xfId="0" applyNumberFormat="1" applyFont="1" applyFill="1" applyAlignment="1" applyProtection="1">
      <alignment horizontal="center" vertical="center"/>
      <protection locked="0"/>
    </xf>
    <xf numFmtId="0" fontId="17" fillId="33" borderId="0" xfId="0" applyFont="1" applyFill="1" applyAlignment="1" applyProtection="1">
      <alignment horizontal="center" vertical="center"/>
      <protection locked="0"/>
    </xf>
    <xf numFmtId="44" fontId="17" fillId="33" borderId="0" xfId="50" applyFont="1" applyFill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/>
      <protection/>
    </xf>
    <xf numFmtId="0" fontId="81" fillId="0" borderId="0" xfId="0" applyFont="1" applyAlignment="1" applyProtection="1">
      <alignment horizontal="right" vertical="center" wrapText="1"/>
      <protection/>
    </xf>
    <xf numFmtId="0" fontId="2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4" fontId="17" fillId="36" borderId="0" xfId="0" applyNumberFormat="1" applyFont="1" applyFill="1" applyAlignment="1" applyProtection="1">
      <alignment horizontal="center" vertical="center" wrapText="1"/>
      <protection locked="0"/>
    </xf>
    <xf numFmtId="0" fontId="18" fillId="34" borderId="0" xfId="0" applyFont="1" applyFill="1" applyAlignment="1" applyProtection="1">
      <alignment horizontal="justify" vertical="top" wrapText="1"/>
      <protection/>
    </xf>
    <xf numFmtId="0" fontId="17" fillId="0" borderId="0" xfId="0" applyFont="1" applyAlignment="1" applyProtection="1">
      <alignment horizontal="left" vertical="justify" wrapText="1"/>
      <protection/>
    </xf>
    <xf numFmtId="0" fontId="17" fillId="0" borderId="0" xfId="0" applyFont="1" applyAlignment="1" applyProtection="1">
      <alignment horizontal="center" vertical="center" wrapText="1"/>
      <protection/>
    </xf>
    <xf numFmtId="0" fontId="25" fillId="37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4" fontId="17" fillId="2" borderId="0" xfId="0" applyNumberFormat="1" applyFont="1" applyFill="1" applyAlignment="1" applyProtection="1">
      <alignment horizontal="left" vertical="center" wrapText="1"/>
      <protection locked="0"/>
    </xf>
    <xf numFmtId="14" fontId="17" fillId="2" borderId="0" xfId="0" applyNumberFormat="1" applyFont="1" applyFill="1" applyAlignment="1" applyProtection="1">
      <alignment horizontal="left" vertical="center"/>
      <protection locked="0"/>
    </xf>
    <xf numFmtId="14" fontId="17" fillId="2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justify" vertical="justify" wrapText="1"/>
      <protection/>
    </xf>
    <xf numFmtId="0" fontId="16" fillId="36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5" fillId="37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Alignment="1" applyProtection="1">
      <alignment horizontal="justify" vertical="justify" wrapText="1"/>
      <protection/>
    </xf>
    <xf numFmtId="0" fontId="17" fillId="0" borderId="0" xfId="0" applyFont="1" applyAlignment="1" applyProtection="1">
      <alignment horizontal="justify" vertical="justify"/>
      <protection/>
    </xf>
    <xf numFmtId="0" fontId="17" fillId="33" borderId="0" xfId="0" applyFont="1" applyFill="1" applyAlignment="1" applyProtection="1">
      <alignment horizontal="left" vertical="center" wrapText="1"/>
      <protection locked="0"/>
    </xf>
    <xf numFmtId="0" fontId="17" fillId="33" borderId="0" xfId="0" applyFont="1" applyFill="1" applyAlignment="1" applyProtection="1">
      <alignment horizontal="justify" vertical="top" wrapText="1"/>
      <protection locked="0"/>
    </xf>
    <xf numFmtId="0" fontId="17" fillId="36" borderId="0" xfId="0" applyFont="1" applyFill="1" applyAlignment="1" applyProtection="1" quotePrefix="1">
      <alignment horizontal="center" vertical="center" wrapText="1"/>
      <protection locked="0"/>
    </xf>
    <xf numFmtId="0" fontId="17" fillId="34" borderId="0" xfId="0" applyFont="1" applyFill="1" applyAlignment="1" applyProtection="1">
      <alignment horizontal="left"/>
      <protection/>
    </xf>
    <xf numFmtId="0" fontId="17" fillId="33" borderId="0" xfId="0" applyFont="1" applyFill="1" applyAlignment="1" applyProtection="1">
      <alignment horizontal="justify" vertical="top"/>
      <protection locked="0"/>
    </xf>
    <xf numFmtId="0" fontId="17" fillId="0" borderId="0" xfId="0" applyFont="1" applyFill="1" applyAlignment="1" applyProtection="1">
      <alignment horizontal="left" vertical="justify"/>
      <protection/>
    </xf>
    <xf numFmtId="0" fontId="17" fillId="2" borderId="0" xfId="0" applyFont="1" applyFill="1" applyAlignment="1" applyProtection="1">
      <alignment horizontal="left" vertical="justify"/>
      <protection locked="0"/>
    </xf>
    <xf numFmtId="0" fontId="17" fillId="34" borderId="0" xfId="0" applyFont="1" applyFill="1" applyAlignment="1" applyProtection="1">
      <alignment horizontal="justify" vertical="justify"/>
      <protection/>
    </xf>
    <xf numFmtId="0" fontId="9" fillId="0" borderId="0" xfId="0" applyFont="1" applyBorder="1" applyAlignment="1">
      <alignment wrapText="1"/>
    </xf>
    <xf numFmtId="0" fontId="0" fillId="0" borderId="20" xfId="0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justify" vertical="top" wrapText="1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9" fillId="33" borderId="21" xfId="0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/>
      <protection locked="0"/>
    </xf>
    <xf numFmtId="14" fontId="9" fillId="33" borderId="0" xfId="0" applyNumberFormat="1" applyFont="1" applyFill="1" applyAlignment="1" applyProtection="1">
      <alignment horizontal="center" vertical="center" wrapText="1"/>
      <protection locked="0"/>
    </xf>
    <xf numFmtId="0" fontId="9" fillId="33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8" fillId="38" borderId="22" xfId="0" applyFont="1" applyFill="1" applyBorder="1" applyAlignment="1">
      <alignment horizontal="center" vertical="center" wrapText="1"/>
    </xf>
    <xf numFmtId="0" fontId="8" fillId="38" borderId="17" xfId="0" applyFont="1" applyFill="1" applyBorder="1" applyAlignment="1">
      <alignment horizontal="center" vertical="center" wrapText="1"/>
    </xf>
    <xf numFmtId="0" fontId="8" fillId="38" borderId="2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left" vertical="center" wrapText="1" indent="4"/>
    </xf>
    <xf numFmtId="0" fontId="9" fillId="0" borderId="0" xfId="0" applyFont="1" applyBorder="1" applyAlignment="1">
      <alignment horizontal="left" vertical="center" wrapText="1" indent="4"/>
    </xf>
    <xf numFmtId="0" fontId="9" fillId="33" borderId="21" xfId="0" applyFont="1" applyFill="1" applyBorder="1" applyAlignment="1" applyProtection="1">
      <alignment horizontal="left" vertical="center" wrapText="1"/>
      <protection locked="0"/>
    </xf>
    <xf numFmtId="0" fontId="9" fillId="33" borderId="21" xfId="0" applyNumberFormat="1" applyFont="1" applyFill="1" applyBorder="1" applyAlignment="1" applyProtection="1">
      <alignment horizontal="left" vertical="center" wrapText="1"/>
      <protection/>
    </xf>
    <xf numFmtId="167" fontId="9" fillId="0" borderId="14" xfId="0" applyNumberFormat="1" applyFont="1" applyBorder="1" applyAlignment="1">
      <alignment vertical="center" wrapText="1"/>
    </xf>
    <xf numFmtId="0" fontId="9" fillId="0" borderId="14" xfId="0" applyFont="1" applyBorder="1" applyAlignment="1">
      <alignment horizontal="justify" vertical="center" wrapText="1"/>
    </xf>
    <xf numFmtId="44" fontId="9" fillId="0" borderId="0" xfId="50" applyFont="1" applyBorder="1" applyAlignment="1">
      <alignment horizontal="justify" vertical="center" wrapText="1"/>
    </xf>
    <xf numFmtId="44" fontId="9" fillId="0" borderId="11" xfId="50" applyFont="1" applyBorder="1" applyAlignment="1">
      <alignment horizontal="justify" vertical="center" wrapText="1"/>
    </xf>
    <xf numFmtId="0" fontId="9" fillId="0" borderId="19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justify" vertical="top" wrapText="1"/>
    </xf>
    <xf numFmtId="0" fontId="9" fillId="0" borderId="18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77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7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53" fillId="39" borderId="0" xfId="0" applyFont="1" applyFill="1" applyBorder="1" applyAlignment="1" applyProtection="1">
      <alignment horizontal="center" vertical="center"/>
      <protection/>
    </xf>
    <xf numFmtId="0" fontId="0" fillId="40" borderId="0" xfId="0" applyFill="1" applyAlignment="1" applyProtection="1">
      <alignment horizontal="center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9EDF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219075</xdr:colOff>
      <xdr:row>28</xdr:row>
      <xdr:rowOff>28575</xdr:rowOff>
    </xdr:from>
    <xdr:to>
      <xdr:col>16</xdr:col>
      <xdr:colOff>295275</xdr:colOff>
      <xdr:row>28</xdr:row>
      <xdr:rowOff>28575</xdr:rowOff>
    </xdr:to>
    <xdr:pic macro="[0]!OpenCalendar">
      <xdr:nvPicPr>
        <xdr:cNvPr id="1" name="Picture 114" descr="calend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55054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133350</xdr:colOff>
      <xdr:row>0</xdr:row>
      <xdr:rowOff>19050</xdr:rowOff>
    </xdr:from>
    <xdr:to>
      <xdr:col>5</xdr:col>
      <xdr:colOff>142875</xdr:colOff>
      <xdr:row>0</xdr:row>
      <xdr:rowOff>400050</xdr:rowOff>
    </xdr:to>
    <xdr:pic>
      <xdr:nvPicPr>
        <xdr:cNvPr id="2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1905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104775</xdr:rowOff>
    </xdr:from>
    <xdr:to>
      <xdr:col>18</xdr:col>
      <xdr:colOff>209550</xdr:colOff>
      <xdr:row>1</xdr:row>
      <xdr:rowOff>95250</xdr:rowOff>
    </xdr:to>
    <xdr:pic>
      <xdr:nvPicPr>
        <xdr:cNvPr id="3" name="Imagem 11" descr="\\s0204fpsa\users\as196716\Ambiente de trabalho\LOGO DRE-PN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14875" y="104775"/>
          <a:ext cx="1752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27</xdr:row>
      <xdr:rowOff>152400</xdr:rowOff>
    </xdr:from>
    <xdr:to>
      <xdr:col>1</xdr:col>
      <xdr:colOff>609600</xdr:colOff>
      <xdr:row>29</xdr:row>
      <xdr:rowOff>19050</xdr:rowOff>
    </xdr:to>
    <xdr:pic macro="[0]!OpenCalendar">
      <xdr:nvPicPr>
        <xdr:cNvPr id="1" name="Picture 1" descr="calend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03847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590550</xdr:colOff>
      <xdr:row>27</xdr:row>
      <xdr:rowOff>142875</xdr:rowOff>
    </xdr:from>
    <xdr:to>
      <xdr:col>2</xdr:col>
      <xdr:colOff>295275</xdr:colOff>
      <xdr:row>29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00" y="302895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66CC"/>
              </a:solidFill>
            </a:rPr>
            <a:t>(c)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>
    <tabColor indexed="30"/>
  </sheetPr>
  <dimension ref="A1:AS380"/>
  <sheetViews>
    <sheetView showGridLines="0" tabSelected="1" zoomScaleSheetLayoutView="100" zoomScalePageLayoutView="0" workbookViewId="0" topLeftCell="A109">
      <selection activeCell="A172" sqref="A172:R172"/>
    </sheetView>
  </sheetViews>
  <sheetFormatPr defaultColWidth="0" defaultRowHeight="12.75" zeroHeight="1"/>
  <cols>
    <col min="1" max="2" width="4.00390625" style="30" customWidth="1"/>
    <col min="3" max="3" width="8.00390625" style="30" customWidth="1"/>
    <col min="4" max="5" width="5.8515625" style="30" customWidth="1"/>
    <col min="6" max="6" width="4.00390625" style="30" customWidth="1"/>
    <col min="7" max="7" width="4.57421875" style="30" customWidth="1"/>
    <col min="8" max="8" width="3.7109375" style="30" customWidth="1"/>
    <col min="9" max="9" width="4.8515625" style="30" customWidth="1"/>
    <col min="10" max="10" width="4.421875" style="30" customWidth="1"/>
    <col min="11" max="11" width="4.00390625" style="30" customWidth="1"/>
    <col min="12" max="12" width="2.7109375" style="30" customWidth="1"/>
    <col min="13" max="13" width="1.8515625" style="30" customWidth="1"/>
    <col min="14" max="14" width="7.57421875" style="30" customWidth="1"/>
    <col min="15" max="15" width="5.57421875" style="30" customWidth="1"/>
    <col min="16" max="16" width="6.00390625" style="30" customWidth="1"/>
    <col min="17" max="17" width="4.57421875" style="30" customWidth="1"/>
    <col min="18" max="18" width="12.28125" style="30" customWidth="1"/>
    <col min="19" max="19" width="6.421875" style="30" customWidth="1"/>
    <col min="20" max="20" width="9.140625" style="30" hidden="1" customWidth="1"/>
    <col min="21" max="21" width="47.57421875" style="34" hidden="1" customWidth="1"/>
    <col min="22" max="22" width="21.140625" style="34" hidden="1" customWidth="1"/>
    <col min="23" max="23" width="42.421875" style="34" hidden="1" customWidth="1"/>
    <col min="24" max="24" width="27.28125" style="34" hidden="1" customWidth="1"/>
    <col min="25" max="25" width="99.00390625" style="34" hidden="1" customWidth="1"/>
    <col min="26" max="26" width="47.57421875" style="34" hidden="1" customWidth="1"/>
    <col min="27" max="27" width="64.57421875" style="34" hidden="1" customWidth="1"/>
    <col min="28" max="38" width="9.140625" style="34" hidden="1" customWidth="1"/>
    <col min="39" max="16384" width="9.140625" style="30" hidden="1" customWidth="1"/>
  </cols>
  <sheetData>
    <row r="1" spans="1:23" ht="43.5" customHeight="1">
      <c r="A1" s="163" t="s">
        <v>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29"/>
      <c r="N1" s="29"/>
      <c r="O1" s="29"/>
      <c r="W1" s="35"/>
    </row>
    <row r="2" spans="1:16" ht="12.75">
      <c r="A2" s="165" t="s">
        <v>264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32"/>
      <c r="M2" s="31"/>
      <c r="N2" s="31"/>
      <c r="O2" s="31"/>
      <c r="P2" s="32"/>
    </row>
    <row r="3" spans="1:16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1"/>
      <c r="N3" s="31"/>
      <c r="O3" s="31"/>
      <c r="P3" s="32"/>
    </row>
    <row r="4" ht="30.75" customHeight="1"/>
    <row r="5" spans="1:18" ht="20.25" customHeight="1">
      <c r="A5" s="164" t="s">
        <v>0</v>
      </c>
      <c r="B5" s="164"/>
      <c r="C5" s="164"/>
      <c r="D5" s="164"/>
      <c r="E5" s="164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</row>
    <row r="6" ht="15.75" customHeight="1"/>
    <row r="7" spans="1:18" ht="24.75" customHeight="1">
      <c r="A7" s="180" t="s">
        <v>138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</row>
    <row r="8" ht="6.75" customHeight="1"/>
    <row r="9" spans="1:19" ht="18.75" customHeight="1">
      <c r="A9" s="171" t="s">
        <v>292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36"/>
    </row>
    <row r="10" spans="21:38" s="42" customFormat="1" ht="24.75" customHeight="1"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</row>
    <row r="11" spans="1:38" s="42" customFormat="1" ht="15.75" customHeight="1">
      <c r="A11" s="94" t="s">
        <v>125</v>
      </c>
      <c r="B11" s="167"/>
      <c r="C11" s="167"/>
      <c r="D11" s="167"/>
      <c r="E11" s="73" t="s">
        <v>250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</row>
    <row r="12" spans="1:38" s="42" customFormat="1" ht="4.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39"/>
      <c r="N12" s="39"/>
      <c r="O12" s="39"/>
      <c r="P12" s="39"/>
      <c r="Q12" s="39"/>
      <c r="R12" s="39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</row>
    <row r="13" spans="1:38" s="42" customFormat="1" ht="15.75" customHeight="1">
      <c r="A13" s="77" t="s">
        <v>262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39"/>
      <c r="N13" s="39"/>
      <c r="O13" s="39"/>
      <c r="P13" s="39"/>
      <c r="Q13" s="39"/>
      <c r="R13" s="39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</row>
    <row r="14" spans="1:38" s="42" customFormat="1" ht="15.75" customHeight="1">
      <c r="A14" s="90"/>
      <c r="B14" s="90"/>
      <c r="C14" s="50"/>
      <c r="D14" s="50"/>
      <c r="E14" s="50"/>
      <c r="F14" s="50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</row>
    <row r="15" spans="1:38" s="42" customFormat="1" ht="15.75" customHeight="1">
      <c r="A15" s="106" t="s">
        <v>265</v>
      </c>
      <c r="B15" s="89"/>
      <c r="C15" s="89"/>
      <c r="D15" s="89"/>
      <c r="E15" s="143">
        <f>IF(F5&gt;0,F5,"")</f>
      </c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39" t="s">
        <v>268</v>
      </c>
      <c r="R15" s="43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</row>
    <row r="16" spans="1:38" s="42" customFormat="1" ht="4.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</row>
    <row r="17" spans="1:38" s="42" customFormat="1" ht="15.75" customHeight="1">
      <c r="A17" s="130" t="s">
        <v>266</v>
      </c>
      <c r="B17" s="142"/>
      <c r="C17" s="142"/>
      <c r="D17" s="170" t="s">
        <v>267</v>
      </c>
      <c r="E17" s="170"/>
      <c r="F17" s="170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7" t="s">
        <v>269</v>
      </c>
      <c r="R17" s="147"/>
      <c r="S17" s="147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</row>
    <row r="18" spans="1:38" s="42" customFormat="1" ht="4.5" customHeight="1">
      <c r="A18" s="130"/>
      <c r="B18" s="148"/>
      <c r="C18" s="148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</row>
    <row r="19" spans="1:38" s="42" customFormat="1" ht="15.75" customHeight="1">
      <c r="A19" s="147" t="s">
        <v>271</v>
      </c>
      <c r="B19" s="147"/>
      <c r="C19" s="147"/>
      <c r="D19" s="147"/>
      <c r="E19" s="142"/>
      <c r="F19" s="142"/>
      <c r="G19" s="142"/>
      <c r="H19" s="147" t="s">
        <v>270</v>
      </c>
      <c r="I19" s="147"/>
      <c r="J19" s="147"/>
      <c r="K19" s="147"/>
      <c r="L19" s="147"/>
      <c r="M19" s="147"/>
      <c r="N19" s="147"/>
      <c r="O19" s="147"/>
      <c r="P19" s="147"/>
      <c r="Q19" s="142"/>
      <c r="R19" s="142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</row>
    <row r="20" spans="1:38" s="42" customFormat="1" ht="4.5" customHeight="1">
      <c r="A20" s="130"/>
      <c r="B20" s="130"/>
      <c r="C20" s="130"/>
      <c r="D20" s="130"/>
      <c r="E20" s="148"/>
      <c r="F20" s="148"/>
      <c r="G20" s="148"/>
      <c r="H20" s="130"/>
      <c r="I20" s="130"/>
      <c r="J20" s="130"/>
      <c r="K20" s="130"/>
      <c r="L20" s="130"/>
      <c r="M20" s="130"/>
      <c r="N20" s="130"/>
      <c r="O20" s="130"/>
      <c r="P20" s="130"/>
      <c r="Q20" s="148"/>
      <c r="R20" s="148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spans="1:38" s="42" customFormat="1" ht="15.75" customHeight="1">
      <c r="A21" s="72" t="s">
        <v>272</v>
      </c>
      <c r="B21" s="54"/>
      <c r="C21" s="133"/>
      <c r="D21" s="133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39" t="s">
        <v>208</v>
      </c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</row>
    <row r="22" spans="1:38" s="42" customFormat="1" ht="4.5" customHeight="1">
      <c r="A22" s="72"/>
      <c r="B22" s="72"/>
      <c r="C22" s="72"/>
      <c r="D22" s="72"/>
      <c r="E22" s="72"/>
      <c r="F22" s="72"/>
      <c r="G22" s="72"/>
      <c r="H22" s="72"/>
      <c r="I22" s="72"/>
      <c r="J22" s="54"/>
      <c r="K22" s="60"/>
      <c r="L22" s="54"/>
      <c r="M22" s="54"/>
      <c r="N22" s="72"/>
      <c r="O22" s="72"/>
      <c r="P22" s="72"/>
      <c r="Q22" s="72"/>
      <c r="R22" s="72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</row>
    <row r="23" spans="1:38" s="42" customFormat="1" ht="15.7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54" t="s">
        <v>275</v>
      </c>
      <c r="M23" s="54"/>
      <c r="N23" s="72"/>
      <c r="O23" s="72"/>
      <c r="P23" s="72"/>
      <c r="Q23" s="72"/>
      <c r="R23" s="72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</row>
    <row r="24" spans="1:38" s="42" customFormat="1" ht="4.5" customHeigh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54"/>
      <c r="M24" s="54"/>
      <c r="N24" s="72"/>
      <c r="O24" s="72"/>
      <c r="P24" s="72"/>
      <c r="Q24" s="72"/>
      <c r="R24" s="72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1:38" s="42" customFormat="1" ht="15.75" customHeight="1">
      <c r="A25" s="107" t="s">
        <v>209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54"/>
      <c r="M25" s="54"/>
      <c r="N25" s="72"/>
      <c r="O25" s="72"/>
      <c r="P25" s="72"/>
      <c r="Q25" s="72"/>
      <c r="R25" s="72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</row>
    <row r="26" spans="1:38" s="42" customFormat="1" ht="15.75" customHeight="1">
      <c r="A26" s="146"/>
      <c r="B26" s="146"/>
      <c r="C26" s="146"/>
      <c r="D26" s="146"/>
      <c r="E26" s="91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</row>
    <row r="27" spans="1:38" s="42" customFormat="1" ht="20.25" customHeight="1">
      <c r="A27" s="178" t="s">
        <v>273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</row>
    <row r="28" spans="1:38" s="42" customFormat="1" ht="15.75" customHeight="1">
      <c r="A28" s="172" t="s">
        <v>203</v>
      </c>
      <c r="B28" s="172"/>
      <c r="C28" s="172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</row>
    <row r="29" spans="1:38" s="42" customFormat="1" ht="4.5" customHeight="1">
      <c r="A29" s="90"/>
      <c r="B29" s="90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</row>
    <row r="30" spans="1:38" s="42" customFormat="1" ht="15.75" customHeight="1">
      <c r="A30" s="39" t="s">
        <v>137</v>
      </c>
      <c r="B30" s="39"/>
      <c r="C30" s="39"/>
      <c r="D30" s="39"/>
      <c r="E30" s="39"/>
      <c r="F30" s="43"/>
      <c r="G30" s="143"/>
      <c r="H30" s="143"/>
      <c r="I30" s="143"/>
      <c r="J30" s="143"/>
      <c r="K30" s="144" t="s">
        <v>126</v>
      </c>
      <c r="L30" s="144"/>
      <c r="M30" s="144"/>
      <c r="N30" s="144"/>
      <c r="O30" s="185"/>
      <c r="P30" s="185"/>
      <c r="Q30" s="185"/>
      <c r="R30" s="134" t="s">
        <v>127</v>
      </c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</row>
    <row r="31" spans="1:38" s="42" customFormat="1" ht="4.5" customHeight="1">
      <c r="A31" s="90"/>
      <c r="B31" s="90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</row>
    <row r="32" spans="1:38" s="42" customFormat="1" ht="15.75" customHeight="1">
      <c r="A32" s="143"/>
      <c r="B32" s="143"/>
      <c r="C32" s="143"/>
      <c r="D32" s="39" t="s">
        <v>274</v>
      </c>
      <c r="E32" s="39"/>
      <c r="F32" s="39"/>
      <c r="G32" s="131"/>
      <c r="H32" s="131"/>
      <c r="I32" s="141"/>
      <c r="J32" s="141"/>
      <c r="K32" s="141"/>
      <c r="L32" s="136" t="s">
        <v>276</v>
      </c>
      <c r="M32" s="135"/>
      <c r="N32" s="135"/>
      <c r="O32" s="135"/>
      <c r="P32" s="135"/>
      <c r="Q32" s="72"/>
      <c r="R32" s="49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</row>
    <row r="33" spans="1:38" s="42" customFormat="1" ht="4.5" customHeight="1">
      <c r="A33" s="90"/>
      <c r="B33" s="90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</row>
    <row r="34" spans="1:38" s="42" customFormat="1" ht="15.75" customHeight="1">
      <c r="A34" s="141"/>
      <c r="B34" s="141"/>
      <c r="C34" s="141"/>
      <c r="D34" s="137" t="s">
        <v>277</v>
      </c>
      <c r="E34" s="135"/>
      <c r="F34" s="135"/>
      <c r="G34" s="135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</row>
    <row r="35" spans="1:38" s="42" customFormat="1" ht="4.5" customHeight="1">
      <c r="A35" s="90"/>
      <c r="B35" s="90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</row>
    <row r="36" spans="1:38" s="52" customFormat="1" ht="15.75" customHeight="1">
      <c r="A36" s="51" t="s">
        <v>210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1:38" s="52" customFormat="1" ht="15.7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</row>
    <row r="38" spans="1:38" s="52" customFormat="1" ht="15.75" customHeight="1">
      <c r="A38" s="51" t="s">
        <v>278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</row>
    <row r="39" spans="1:38" s="52" customFormat="1" ht="4.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</row>
    <row r="40" spans="1:38" s="52" customFormat="1" ht="15.75" customHeight="1">
      <c r="A40" s="138" t="s">
        <v>279</v>
      </c>
      <c r="B40" s="138"/>
      <c r="C40" s="138"/>
      <c r="D40" s="117"/>
      <c r="E40" s="51"/>
      <c r="F40" s="51"/>
      <c r="G40" s="51"/>
      <c r="H40" s="51"/>
      <c r="I40" s="51"/>
      <c r="J40" s="141"/>
      <c r="K40" s="141"/>
      <c r="L40" s="141"/>
      <c r="M40" s="141"/>
      <c r="N40" s="51" t="s">
        <v>280</v>
      </c>
      <c r="O40" s="51"/>
      <c r="P40" s="51"/>
      <c r="Q40" s="51"/>
      <c r="R40" s="51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1:38" s="52" customFormat="1" ht="4.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1:38" s="42" customFormat="1" ht="15.75" customHeight="1">
      <c r="A42" s="169" t="s">
        <v>281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U42" s="46"/>
      <c r="V42" s="47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</row>
    <row r="43" spans="1:38" s="42" customFormat="1" ht="15.7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</row>
    <row r="44" spans="1:38" s="42" customFormat="1" ht="48.75" customHeight="1">
      <c r="A44" s="181" t="s">
        <v>211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</row>
    <row r="45" spans="1:38" s="42" customFormat="1" ht="12" customHeight="1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</row>
    <row r="46" spans="1:38" s="42" customFormat="1" ht="51" customHeight="1">
      <c r="A46" s="176" t="s">
        <v>173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</row>
    <row r="47" spans="1:38" s="52" customFormat="1" ht="12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54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1:38" s="42" customFormat="1" ht="51" customHeight="1">
      <c r="A48" s="168" t="s">
        <v>315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</row>
    <row r="49" spans="1:38" s="42" customFormat="1" ht="50.25" customHeight="1">
      <c r="A49" s="149" t="s">
        <v>128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</row>
    <row r="50" spans="1:38" s="42" customFormat="1" ht="15.75" customHeight="1">
      <c r="A50" s="149" t="s">
        <v>212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</row>
    <row r="51" spans="1:38" s="42" customFormat="1" ht="14.2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</row>
    <row r="52" spans="1:38" s="115" customFormat="1" ht="15.75" customHeight="1">
      <c r="A52" s="114" t="s">
        <v>241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</row>
    <row r="53" spans="1:38" s="42" customFormat="1" ht="4.5" customHeight="1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</row>
    <row r="54" spans="1:37" s="42" customFormat="1" ht="15.75" customHeight="1">
      <c r="A54" s="73" t="s">
        <v>242</v>
      </c>
      <c r="B54" s="39"/>
      <c r="C54" s="39"/>
      <c r="D54" s="39"/>
      <c r="E54" s="39"/>
      <c r="F54" s="39"/>
      <c r="G54" s="39"/>
      <c r="H54" s="175"/>
      <c r="I54" s="175"/>
      <c r="J54" s="175"/>
      <c r="K54" s="126" t="s">
        <v>243</v>
      </c>
      <c r="L54" s="39"/>
      <c r="M54" s="39"/>
      <c r="N54" s="39"/>
      <c r="O54" s="39"/>
      <c r="P54" s="39"/>
      <c r="Q54" s="39"/>
      <c r="R54" s="39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</row>
    <row r="55" spans="1:38" s="42" customFormat="1" ht="15.75" customHeight="1">
      <c r="A55" s="39"/>
      <c r="B55" s="39" t="s">
        <v>251</v>
      </c>
      <c r="C55" s="39"/>
      <c r="E55" s="54"/>
      <c r="F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</row>
    <row r="56" spans="1:38" s="42" customFormat="1" ht="4.5" customHeight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</row>
    <row r="57" spans="1:38" s="42" customFormat="1" ht="15.75" customHeight="1">
      <c r="A57" s="77" t="s">
        <v>213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92"/>
      <c r="O57" s="89" t="s">
        <v>222</v>
      </c>
      <c r="Q57" s="89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</row>
    <row r="58" spans="1:38" s="42" customFormat="1" ht="35.25" customHeight="1">
      <c r="A58" s="157" t="s">
        <v>129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</row>
    <row r="59" spans="1:38" s="42" customFormat="1" ht="15.75" customHeight="1">
      <c r="A59" s="179" t="s">
        <v>214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</row>
    <row r="60" spans="1:38" s="42" customFormat="1" ht="15.75" customHeight="1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</row>
    <row r="61" spans="1:38" s="42" customFormat="1" ht="15.75" customHeight="1">
      <c r="A61" s="116" t="s">
        <v>244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40"/>
      <c r="S61" s="126">
        <v>8</v>
      </c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</row>
    <row r="62" spans="1:38" s="42" customFormat="1" ht="4.5" customHeight="1">
      <c r="A62" s="116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8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</row>
    <row r="63" spans="2:38" s="42" customFormat="1" ht="15.75" customHeight="1">
      <c r="B63" s="111" t="s">
        <v>282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74"/>
      <c r="O63" s="174"/>
      <c r="P63" s="174"/>
      <c r="Q63" s="174"/>
      <c r="R63" s="174"/>
      <c r="S63" s="126">
        <v>9</v>
      </c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</row>
    <row r="64" spans="1:38" s="42" customFormat="1" ht="4.5" customHeight="1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</row>
    <row r="65" spans="1:38" s="42" customFormat="1" ht="35.25" customHeight="1">
      <c r="A65" s="111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</row>
    <row r="66" spans="1:38" s="42" customFormat="1" ht="4.5" customHeight="1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</row>
    <row r="67" spans="1:38" s="42" customFormat="1" ht="15.75" customHeight="1">
      <c r="A67" s="116" t="s">
        <v>283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</row>
    <row r="68" spans="1:38" s="42" customFormat="1" ht="15.75" customHeight="1">
      <c r="A68" s="111"/>
      <c r="B68" s="111" t="s">
        <v>258</v>
      </c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</row>
    <row r="69" spans="1:38" s="42" customFormat="1" ht="4.5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</row>
    <row r="70" spans="1:38" s="42" customFormat="1" ht="32.25" customHeight="1">
      <c r="A70" s="111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27">
        <v>10</v>
      </c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</row>
    <row r="71" spans="1:38" s="42" customFormat="1" ht="4.5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</row>
    <row r="72" spans="1:38" s="42" customFormat="1" ht="15.75" customHeight="1">
      <c r="A72" s="116" t="s">
        <v>252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</row>
    <row r="73" spans="1:38" s="42" customFormat="1" ht="67.5" customHeight="1">
      <c r="A73" s="111"/>
      <c r="B73" s="151" t="s">
        <v>245</v>
      </c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</row>
    <row r="74" spans="1:38" s="42" customFormat="1" ht="35.25" customHeight="1">
      <c r="A74" s="149" t="s">
        <v>130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</row>
    <row r="75" spans="1:38" s="42" customFormat="1" ht="15.75" customHeight="1">
      <c r="A75" s="149" t="s">
        <v>221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</row>
    <row r="76" spans="1:38" s="42" customFormat="1" ht="15.7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</row>
    <row r="77" spans="1:38" s="42" customFormat="1" ht="15.75" customHeight="1">
      <c r="A77" s="123" t="s">
        <v>246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</row>
    <row r="78" spans="1:38" s="42" customFormat="1" ht="15.75" customHeight="1">
      <c r="A78" s="88"/>
      <c r="B78" s="88" t="s">
        <v>253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</row>
    <row r="79" spans="1:38" s="42" customFormat="1" ht="15.75" customHeight="1">
      <c r="A79" s="88"/>
      <c r="B79" s="88" t="s">
        <v>215</v>
      </c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83"/>
      <c r="O79" s="183"/>
      <c r="P79" s="183"/>
      <c r="Q79" s="183"/>
      <c r="R79" s="183"/>
      <c r="S79" s="127">
        <v>11</v>
      </c>
      <c r="T79" s="113"/>
      <c r="U79" s="113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</row>
    <row r="80" spans="1:38" s="52" customFormat="1" ht="4.5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56"/>
      <c r="L80" s="56"/>
      <c r="M80" s="56"/>
      <c r="N80" s="56"/>
      <c r="O80" s="56"/>
      <c r="P80" s="56"/>
      <c r="Q80" s="56"/>
      <c r="R80" s="56"/>
      <c r="S80" s="42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</row>
    <row r="81" spans="2:38" s="52" customFormat="1" ht="15.75" customHeight="1">
      <c r="B81" s="54" t="s">
        <v>172</v>
      </c>
      <c r="C81" s="43"/>
      <c r="D81" s="119"/>
      <c r="E81" s="183"/>
      <c r="F81" s="183"/>
      <c r="G81" s="183"/>
      <c r="H81" s="183"/>
      <c r="I81" s="183"/>
      <c r="J81" s="183"/>
      <c r="K81" s="54" t="s">
        <v>254</v>
      </c>
      <c r="L81" s="54"/>
      <c r="M81" s="54"/>
      <c r="N81" s="54"/>
      <c r="O81" s="54"/>
      <c r="Q81" s="54"/>
      <c r="R81" s="54"/>
      <c r="S81" s="42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</row>
    <row r="82" spans="2:38" s="52" customFormat="1" ht="4.5" customHeight="1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54"/>
      <c r="Q82" s="54"/>
      <c r="R82" s="54"/>
      <c r="S82" s="42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</row>
    <row r="83" spans="2:38" s="52" customFormat="1" ht="56.25" customHeight="1"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27">
        <v>12</v>
      </c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</row>
    <row r="84" spans="1:38" s="52" customFormat="1" ht="4.5" customHeight="1">
      <c r="A84" s="75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42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</row>
    <row r="85" spans="1:38" s="52" customFormat="1" ht="15.75" customHeight="1">
      <c r="A85" s="121" t="s">
        <v>219</v>
      </c>
      <c r="B85" s="128" t="s">
        <v>223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15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</row>
    <row r="86" spans="2:38" s="52" customFormat="1" ht="4.5" customHeight="1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42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</row>
    <row r="87" spans="2:38" s="52" customFormat="1" ht="56.25" customHeight="1"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42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</row>
    <row r="88" spans="1:38" s="52" customFormat="1" ht="4.5" customHeight="1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42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</row>
    <row r="89" spans="2:38" s="52" customFormat="1" ht="15.75" customHeight="1">
      <c r="B89" s="188" t="s">
        <v>174</v>
      </c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42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</row>
    <row r="90" spans="1:38" s="52" customFormat="1" ht="4.5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42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</row>
    <row r="91" spans="1:38" s="52" customFormat="1" ht="69.75" customHeight="1">
      <c r="A91" s="122" t="s">
        <v>220</v>
      </c>
      <c r="B91" s="190" t="s">
        <v>284</v>
      </c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42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</row>
    <row r="92" spans="1:38" s="42" customFormat="1" ht="35.25" customHeight="1">
      <c r="A92" s="149" t="s">
        <v>131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</row>
    <row r="93" spans="1:38" s="42" customFormat="1" ht="15.75" customHeight="1">
      <c r="A93" s="149" t="s">
        <v>149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</row>
    <row r="94" spans="2:38" s="42" customFormat="1" ht="15.75" customHeight="1">
      <c r="B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88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</row>
    <row r="95" spans="1:38" s="42" customFormat="1" ht="26.25" customHeight="1">
      <c r="A95" s="72" t="s">
        <v>200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150"/>
      <c r="M95" s="150"/>
      <c r="N95" s="150"/>
      <c r="O95" s="150"/>
      <c r="P95" s="150"/>
      <c r="Q95" s="150"/>
      <c r="R95" s="150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</row>
    <row r="96" spans="2:38" s="42" customFormat="1" ht="4.5" customHeight="1">
      <c r="B96" s="58"/>
      <c r="C96" s="58"/>
      <c r="D96" s="58"/>
      <c r="E96" s="58"/>
      <c r="F96" s="58"/>
      <c r="G96" s="39"/>
      <c r="H96" s="39"/>
      <c r="I96" s="39"/>
      <c r="J96" s="39"/>
      <c r="K96" s="88"/>
      <c r="L96" s="88"/>
      <c r="M96" s="88"/>
      <c r="N96" s="88"/>
      <c r="O96" s="88"/>
      <c r="P96" s="88"/>
      <c r="Q96" s="88"/>
      <c r="R96" s="88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</row>
    <row r="97" spans="1:38" s="42" customFormat="1" ht="33.75" customHeight="1">
      <c r="A97" s="151" t="s">
        <v>240</v>
      </c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7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</row>
    <row r="98" spans="1:38" s="42" customFormat="1" ht="35.25" customHeight="1">
      <c r="A98" s="149" t="s">
        <v>141</v>
      </c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</row>
    <row r="99" spans="1:38" s="42" customFormat="1" ht="15.75" customHeight="1">
      <c r="A99" s="149" t="s">
        <v>150</v>
      </c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</row>
    <row r="100" s="42" customFormat="1" ht="15.75" customHeight="1"/>
    <row r="101" spans="1:38" s="42" customFormat="1" ht="48" customHeight="1">
      <c r="A101" s="151" t="s">
        <v>175</v>
      </c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59"/>
      <c r="T101" s="59"/>
      <c r="U101" s="59"/>
      <c r="V101" s="59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</row>
    <row r="102" spans="1:38" s="42" customFormat="1" ht="50.25" customHeight="1">
      <c r="A102" s="149" t="s">
        <v>132</v>
      </c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</row>
    <row r="103" spans="1:38" s="42" customFormat="1" ht="15.75" customHeight="1">
      <c r="A103" s="149" t="s">
        <v>139</v>
      </c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</row>
    <row r="104" spans="2:38" s="42" customFormat="1" ht="15.75" customHeight="1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84"/>
      <c r="Q104" s="84"/>
      <c r="R104" s="84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</row>
    <row r="105" spans="1:38" s="42" customFormat="1" ht="15.75" customHeight="1">
      <c r="A105" s="77" t="s">
        <v>285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41"/>
      <c r="N105" s="43"/>
      <c r="O105" s="43"/>
      <c r="P105" s="43"/>
      <c r="Q105" s="54"/>
      <c r="R105" s="54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</row>
    <row r="106" spans="1:38" s="52" customFormat="1" ht="3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45"/>
      <c r="N106" s="45"/>
      <c r="O106" s="45"/>
      <c r="P106" s="45"/>
      <c r="Q106" s="41"/>
      <c r="R106" s="41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</row>
    <row r="107" spans="1:38" s="52" customFormat="1" ht="15.75" customHeight="1">
      <c r="A107" s="61"/>
      <c r="B107" s="86" t="s">
        <v>286</v>
      </c>
      <c r="C107" s="61"/>
      <c r="D107" s="61"/>
      <c r="E107" s="162"/>
      <c r="F107" s="162"/>
      <c r="G107" s="162"/>
      <c r="H107" s="40" t="s">
        <v>239</v>
      </c>
      <c r="I107" s="61"/>
      <c r="J107" s="61"/>
      <c r="K107" s="61"/>
      <c r="M107" s="161"/>
      <c r="N107" s="161"/>
      <c r="O107" s="54" t="s">
        <v>256</v>
      </c>
      <c r="P107" s="45"/>
      <c r="Q107" s="41"/>
      <c r="R107" s="41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</row>
    <row r="108" spans="1:38" s="42" customFormat="1" ht="19.5" customHeight="1">
      <c r="A108" s="62" t="s">
        <v>145</v>
      </c>
      <c r="B108" s="54" t="s">
        <v>224</v>
      </c>
      <c r="F108" s="40"/>
      <c r="G108" s="40"/>
      <c r="H108" s="54"/>
      <c r="I108" s="161"/>
      <c r="J108" s="161"/>
      <c r="K108" s="40" t="s">
        <v>204</v>
      </c>
      <c r="L108" s="43"/>
      <c r="M108" s="43"/>
      <c r="N108" s="43"/>
      <c r="O108" s="43"/>
      <c r="P108" s="72"/>
      <c r="Q108" s="41"/>
      <c r="R108" s="41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</row>
    <row r="109" spans="1:38" s="42" customFormat="1" ht="4.5" customHeight="1">
      <c r="A109" s="6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59"/>
      <c r="O109" s="59"/>
      <c r="P109" s="59"/>
      <c r="Q109" s="59"/>
      <c r="R109" s="59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</row>
    <row r="110" spans="1:38" s="52" customFormat="1" ht="15.75" customHeight="1">
      <c r="A110" s="78" t="s">
        <v>225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Q110" s="161"/>
      <c r="R110" s="161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</row>
    <row r="111" spans="1:38" s="52" customFormat="1" ht="4.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72"/>
      <c r="P111" s="72"/>
      <c r="Q111" s="57"/>
      <c r="R111" s="57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</row>
    <row r="112" spans="2:38" s="42" customFormat="1" ht="15.75" customHeight="1">
      <c r="B112" s="161"/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</row>
    <row r="113" spans="21:38" s="42" customFormat="1" ht="4.5" customHeight="1"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</row>
    <row r="114" spans="1:38" s="42" customFormat="1" ht="15.75" customHeight="1">
      <c r="A114" s="186" t="s">
        <v>157</v>
      </c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</row>
    <row r="115" spans="1:38" s="42" customFormat="1" ht="35.25" customHeight="1">
      <c r="A115" s="149" t="s">
        <v>133</v>
      </c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</row>
    <row r="116" spans="1:38" s="42" customFormat="1" ht="15.75" customHeight="1">
      <c r="A116" s="149" t="s">
        <v>158</v>
      </c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</row>
    <row r="117" spans="1:38" s="42" customFormat="1" ht="15.75" customHeight="1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64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</row>
    <row r="118" spans="1:38" s="42" customFormat="1" ht="34.5" customHeight="1">
      <c r="A118" s="154" t="s">
        <v>176</v>
      </c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</row>
    <row r="119" spans="1:38" s="42" customFormat="1" ht="35.25" customHeight="1">
      <c r="A119" s="149" t="s">
        <v>134</v>
      </c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</row>
    <row r="120" spans="1:38" s="42" customFormat="1" ht="15.75" customHeight="1">
      <c r="A120" s="149" t="s">
        <v>159</v>
      </c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</row>
    <row r="121" spans="1:38" s="42" customFormat="1" ht="15.75" customHeight="1">
      <c r="A121" s="65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</row>
    <row r="122" spans="1:38" s="42" customFormat="1" ht="45" customHeight="1">
      <c r="A122" s="151" t="s">
        <v>160</v>
      </c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</row>
    <row r="123" spans="1:38" s="42" customFormat="1" ht="45" customHeight="1">
      <c r="A123" s="149" t="s">
        <v>135</v>
      </c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</row>
    <row r="124" spans="1:38" s="42" customFormat="1" ht="15.75" customHeight="1">
      <c r="A124" s="149" t="s">
        <v>247</v>
      </c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</row>
    <row r="125" spans="1:38" s="42" customFormat="1" ht="15.75" customHeight="1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</row>
    <row r="126" spans="1:38" s="42" customFormat="1" ht="15.75" customHeight="1">
      <c r="A126" s="120" t="s">
        <v>255</v>
      </c>
      <c r="B126" s="109"/>
      <c r="C126" s="109"/>
      <c r="D126" s="109"/>
      <c r="E126" s="129"/>
      <c r="F126" s="129"/>
      <c r="G126" s="129"/>
      <c r="H126" s="3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</row>
    <row r="127" spans="1:38" s="42" customFormat="1" ht="15.75" customHeight="1">
      <c r="A127" s="129"/>
      <c r="B127" s="40" t="s">
        <v>248</v>
      </c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</row>
    <row r="128" spans="1:38" s="42" customFormat="1" ht="15.75" customHeight="1">
      <c r="A128" s="114" t="s">
        <v>294</v>
      </c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</row>
    <row r="129" spans="1:38" s="42" customFormat="1" ht="54.75" customHeight="1">
      <c r="A129" s="109"/>
      <c r="B129" s="182" t="s">
        <v>293</v>
      </c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</row>
    <row r="130" spans="1:38" s="42" customFormat="1" ht="15.75" customHeight="1">
      <c r="A130" s="114" t="s">
        <v>295</v>
      </c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</row>
    <row r="131" spans="1:38" s="42" customFormat="1" ht="32.25" customHeight="1">
      <c r="A131" s="129"/>
      <c r="B131" s="153" t="s">
        <v>257</v>
      </c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</row>
    <row r="132" spans="1:38" s="42" customFormat="1" ht="15.75" customHeight="1">
      <c r="A132" s="114" t="s">
        <v>302</v>
      </c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</row>
    <row r="133" spans="1:38" s="42" customFormat="1" ht="15.75" customHeight="1">
      <c r="A133" s="114"/>
      <c r="B133" s="151" t="s">
        <v>296</v>
      </c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</row>
    <row r="134" spans="1:38" s="42" customFormat="1" ht="15.75" customHeight="1">
      <c r="A134" s="114"/>
      <c r="B134" s="169" t="s">
        <v>298</v>
      </c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</row>
    <row r="135" spans="1:38" s="42" customFormat="1" ht="15.75" customHeight="1">
      <c r="A135" s="114"/>
      <c r="B135" s="139"/>
      <c r="C135" s="169" t="s">
        <v>299</v>
      </c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</row>
    <row r="136" spans="1:38" s="42" customFormat="1" ht="15.75" customHeight="1">
      <c r="A136" s="114"/>
      <c r="B136" s="169" t="s">
        <v>297</v>
      </c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</row>
    <row r="137" spans="1:38" s="42" customFormat="1" ht="15.75" customHeight="1">
      <c r="A137" s="114" t="s">
        <v>300</v>
      </c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</row>
    <row r="138" spans="1:38" s="42" customFormat="1" ht="15.75" customHeight="1">
      <c r="A138" s="114"/>
      <c r="B138" s="169" t="s">
        <v>301</v>
      </c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</row>
    <row r="139" spans="1:38" s="42" customFormat="1" ht="35.25" customHeight="1">
      <c r="A139" s="149" t="s">
        <v>161</v>
      </c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</row>
    <row r="140" spans="1:38" s="42" customFormat="1" ht="15.75" customHeight="1">
      <c r="A140" s="149" t="s">
        <v>287</v>
      </c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</row>
    <row r="141" spans="1:38" s="42" customFormat="1" ht="15.75" customHeight="1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</row>
    <row r="142" spans="1:38" s="42" customFormat="1" ht="15.75" customHeight="1">
      <c r="A142" s="100" t="s">
        <v>313</v>
      </c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</row>
    <row r="143" spans="1:38" s="42" customFormat="1" ht="92.25" customHeight="1">
      <c r="A143" s="87"/>
      <c r="B143" s="154" t="s">
        <v>314</v>
      </c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</row>
    <row r="144" spans="1:38" s="42" customFormat="1" ht="15.75" customHeight="1">
      <c r="A144" s="125" t="s">
        <v>312</v>
      </c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</row>
    <row r="145" spans="2:38" s="42" customFormat="1" ht="33" customHeight="1">
      <c r="B145" s="151" t="s">
        <v>217</v>
      </c>
      <c r="C145" s="151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</row>
    <row r="146" spans="1:38" s="42" customFormat="1" ht="41.25" customHeight="1">
      <c r="A146" s="149" t="s">
        <v>168</v>
      </c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</row>
    <row r="147" spans="1:38" s="42" customFormat="1" ht="15.75" customHeight="1">
      <c r="A147" s="149" t="s">
        <v>227</v>
      </c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</row>
    <row r="148" spans="1:38" s="42" customFormat="1" ht="15.75" customHeight="1">
      <c r="A148" s="124"/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64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</row>
    <row r="149" spans="1:38" s="42" customFormat="1" ht="31.5" customHeight="1">
      <c r="A149" s="151" t="s">
        <v>226</v>
      </c>
      <c r="B149" s="151"/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</row>
    <row r="150" spans="1:38" s="42" customFormat="1" ht="50.25" customHeight="1">
      <c r="A150" s="149" t="s">
        <v>169</v>
      </c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</row>
    <row r="151" spans="1:38" s="42" customFormat="1" ht="15.75" customHeight="1">
      <c r="A151" s="149" t="s">
        <v>162</v>
      </c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</row>
    <row r="152" spans="1:38" s="42" customFormat="1" ht="15.75" customHeight="1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64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</row>
    <row r="153" spans="1:38" s="42" customFormat="1" ht="47.25" customHeight="1">
      <c r="A153" s="151" t="s">
        <v>288</v>
      </c>
      <c r="B153" s="151"/>
      <c r="C153" s="151"/>
      <c r="D153" s="151"/>
      <c r="E153" s="151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</row>
    <row r="154" spans="1:38" s="42" customFormat="1" ht="34.5" customHeight="1">
      <c r="A154" s="87" t="s">
        <v>163</v>
      </c>
      <c r="B154" s="154" t="s">
        <v>289</v>
      </c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</row>
    <row r="155" spans="1:38" s="42" customFormat="1" ht="15.75" customHeight="1">
      <c r="A155" s="87" t="s">
        <v>164</v>
      </c>
      <c r="B155" s="152" t="s">
        <v>165</v>
      </c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</row>
    <row r="156" spans="1:38" s="42" customFormat="1" ht="31.5" customHeight="1">
      <c r="A156" s="87" t="s">
        <v>166</v>
      </c>
      <c r="B156" s="154" t="s">
        <v>290</v>
      </c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</row>
    <row r="157" spans="1:38" s="42" customFormat="1" ht="15.75" customHeight="1">
      <c r="A157" s="87" t="s">
        <v>167</v>
      </c>
      <c r="B157" s="152" t="s">
        <v>311</v>
      </c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</row>
    <row r="158" spans="1:38" s="42" customFormat="1" ht="15.75" customHeight="1">
      <c r="A158" s="87"/>
      <c r="B158" s="152" t="s">
        <v>310</v>
      </c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</row>
    <row r="159" spans="1:38" s="42" customFormat="1" ht="18" customHeight="1">
      <c r="A159" s="87" t="s">
        <v>218</v>
      </c>
      <c r="B159" s="154" t="s">
        <v>303</v>
      </c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</row>
    <row r="160" spans="1:38" s="42" customFormat="1" ht="31.5" customHeight="1">
      <c r="A160" s="87"/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</row>
    <row r="161" spans="1:38" s="42" customFormat="1" ht="35.25" customHeight="1">
      <c r="A161" s="149" t="s">
        <v>216</v>
      </c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</row>
    <row r="162" spans="1:38" s="42" customFormat="1" ht="15.75" customHeight="1">
      <c r="A162" s="149" t="s">
        <v>151</v>
      </c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</row>
    <row r="163" spans="1:38" s="42" customFormat="1" ht="15.75" customHeight="1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64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</row>
    <row r="164" spans="1:38" s="42" customFormat="1" ht="34.5" customHeight="1">
      <c r="A164" s="151" t="s">
        <v>291</v>
      </c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</row>
    <row r="165" spans="1:38" s="42" customFormat="1" ht="35.25" customHeight="1">
      <c r="A165" s="149" t="s">
        <v>228</v>
      </c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</row>
    <row r="166" spans="1:38" s="42" customFormat="1" ht="15.75" customHeight="1">
      <c r="A166" s="149" t="s">
        <v>140</v>
      </c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</row>
    <row r="167" spans="1:38" s="42" customFormat="1" ht="15.75" customHeight="1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64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</row>
    <row r="168" spans="1:38" s="42" customFormat="1" ht="36" customHeight="1">
      <c r="A168" s="151" t="s">
        <v>259</v>
      </c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</row>
    <row r="169" spans="1:38" s="42" customFormat="1" ht="31.5" customHeight="1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</row>
    <row r="170" spans="4:38" s="42" customFormat="1" ht="15.75" customHeight="1">
      <c r="D170" s="39" t="s">
        <v>136</v>
      </c>
      <c r="E170" s="66"/>
      <c r="F170" s="159"/>
      <c r="G170" s="159"/>
      <c r="H170" s="159"/>
      <c r="I170" s="159"/>
      <c r="J170" s="159"/>
      <c r="K170" s="159"/>
      <c r="L170" s="159"/>
      <c r="M170" s="67" t="s">
        <v>58</v>
      </c>
      <c r="N170" s="160"/>
      <c r="O170" s="160"/>
      <c r="P170" s="160"/>
      <c r="Q170" s="102"/>
      <c r="R170" s="102"/>
      <c r="W170" s="68"/>
      <c r="X170" s="68"/>
      <c r="Y170" s="68"/>
      <c r="Z170" s="68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</row>
    <row r="171" spans="6:38" s="42" customFormat="1" ht="15.75"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81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</row>
    <row r="172" spans="1:38" s="42" customFormat="1" ht="54.75" customHeight="1">
      <c r="A172" s="157" t="s">
        <v>170</v>
      </c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U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</row>
    <row r="173" spans="5:38" s="42" customFormat="1" ht="42" customHeight="1"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79"/>
      <c r="Q173" s="79"/>
      <c r="R173" s="82"/>
      <c r="U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</row>
    <row r="174" spans="1:38" s="42" customFormat="1" ht="18">
      <c r="A174" s="156" t="s">
        <v>1</v>
      </c>
      <c r="B174" s="156"/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U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</row>
    <row r="175" spans="18:38" s="42" customFormat="1" ht="15.75">
      <c r="R175" s="81"/>
      <c r="U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</row>
    <row r="176" spans="1:38" s="42" customFormat="1" ht="24.75" customHeight="1">
      <c r="A176" s="157" t="s">
        <v>171</v>
      </c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U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</row>
    <row r="177" spans="5:38" s="42" customFormat="1" ht="42" customHeight="1"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79"/>
      <c r="Q177" s="79"/>
      <c r="R177" s="82"/>
      <c r="U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</row>
    <row r="178" spans="1:38" s="42" customFormat="1" ht="18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U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</row>
    <row r="179" spans="1:38" s="42" customFormat="1" ht="208.5" customHeight="1" hidden="1">
      <c r="A179" s="55"/>
      <c r="B179" s="46"/>
      <c r="C179" s="46"/>
      <c r="D179" s="46"/>
      <c r="E179" s="46"/>
      <c r="F179" s="46"/>
      <c r="U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</row>
    <row r="180" spans="1:38" s="42" customFormat="1" ht="17.25" customHeight="1" hidden="1">
      <c r="A180" s="155"/>
      <c r="B180" s="155"/>
      <c r="C180" s="155"/>
      <c r="D180" s="155"/>
      <c r="E180" s="155"/>
      <c r="F180" s="155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</row>
    <row r="181" spans="21:38" s="42" customFormat="1" ht="14.25" customHeight="1" hidden="1"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</row>
    <row r="182" spans="21:38" s="42" customFormat="1" ht="15.75" hidden="1"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</row>
    <row r="183" spans="21:38" s="42" customFormat="1" ht="15.75" hidden="1"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</row>
    <row r="184" spans="21:38" s="42" customFormat="1" ht="15.75" hidden="1"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</row>
    <row r="185" spans="21:38" s="42" customFormat="1" ht="15.75" hidden="1"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</row>
    <row r="186" spans="21:38" s="42" customFormat="1" ht="15.75" hidden="1"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</row>
    <row r="187" spans="21:38" s="42" customFormat="1" ht="15.75" hidden="1"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</row>
    <row r="188" spans="21:38" s="42" customFormat="1" ht="15.75" hidden="1"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</row>
    <row r="189" spans="21:38" s="42" customFormat="1" ht="15.75" hidden="1"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</row>
    <row r="190" spans="21:38" s="42" customFormat="1" ht="15.75" hidden="1"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</row>
    <row r="191" spans="21:38" s="42" customFormat="1" ht="15.75" hidden="1"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</row>
    <row r="192" spans="21:38" s="42" customFormat="1" ht="15.75" hidden="1"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</row>
    <row r="193" spans="21:38" s="42" customFormat="1" ht="15.75" hidden="1"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</row>
    <row r="194" spans="21:38" s="42" customFormat="1" ht="15.75" hidden="1"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</row>
    <row r="195" spans="21:38" s="42" customFormat="1" ht="15.75" hidden="1"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</row>
    <row r="196" spans="21:38" s="42" customFormat="1" ht="15.75" hidden="1"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</row>
    <row r="197" spans="21:38" s="42" customFormat="1" ht="15.75" hidden="1"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</row>
    <row r="198" spans="21:38" s="42" customFormat="1" ht="15.75" hidden="1"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</row>
    <row r="199" spans="21:38" s="42" customFormat="1" ht="15.75" hidden="1"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</row>
    <row r="200" spans="21:38" s="42" customFormat="1" ht="15.75" hidden="1"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</row>
    <row r="201" spans="21:38" s="42" customFormat="1" ht="15.75" hidden="1"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</row>
    <row r="202" spans="21:38" s="42" customFormat="1" ht="15.75" hidden="1"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</row>
    <row r="203" spans="21:38" s="42" customFormat="1" ht="15.75" hidden="1"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</row>
    <row r="204" spans="21:38" s="42" customFormat="1" ht="15.75" hidden="1"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</row>
    <row r="205" spans="21:38" s="42" customFormat="1" ht="15.75" hidden="1"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</row>
    <row r="206" spans="21:38" s="42" customFormat="1" ht="15.75" hidden="1"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</row>
    <row r="207" spans="21:38" s="42" customFormat="1" ht="15.75" hidden="1"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</row>
    <row r="208" spans="21:38" s="42" customFormat="1" ht="15.75" hidden="1"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</row>
    <row r="209" spans="21:38" s="42" customFormat="1" ht="15.75" hidden="1">
      <c r="U209" s="46"/>
      <c r="V209" s="46"/>
      <c r="W209" s="46"/>
      <c r="X209" s="46"/>
      <c r="Y209" s="46"/>
      <c r="Z209" s="68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</row>
    <row r="210" spans="21:38" s="42" customFormat="1" ht="15.75" hidden="1">
      <c r="U210" s="68" t="s">
        <v>19</v>
      </c>
      <c r="V210" s="68" t="s">
        <v>59</v>
      </c>
      <c r="W210" s="68" t="s">
        <v>144</v>
      </c>
      <c r="X210" s="68"/>
      <c r="Y210" s="68"/>
      <c r="Z210" s="46"/>
      <c r="AA210" s="103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</row>
    <row r="211" spans="24:38" s="42" customFormat="1" ht="15.75" hidden="1">
      <c r="X211" s="46" t="s">
        <v>197</v>
      </c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</row>
    <row r="212" spans="21:38" s="42" customFormat="1" ht="15.75" hidden="1">
      <c r="U212" s="46" t="s">
        <v>3</v>
      </c>
      <c r="V212" s="46" t="s">
        <v>60</v>
      </c>
      <c r="W212" s="46" t="s">
        <v>152</v>
      </c>
      <c r="X212" s="40" t="s">
        <v>155</v>
      </c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</row>
    <row r="213" spans="21:38" s="42" customFormat="1" ht="15.75" hidden="1">
      <c r="U213" s="46" t="s">
        <v>4</v>
      </c>
      <c r="V213" s="46" t="s">
        <v>61</v>
      </c>
      <c r="W213" s="46" t="s">
        <v>153</v>
      </c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</row>
    <row r="214" spans="21:38" s="42" customFormat="1" ht="15.75" hidden="1">
      <c r="U214" s="46" t="s">
        <v>5</v>
      </c>
      <c r="V214" s="46" t="s">
        <v>62</v>
      </c>
      <c r="W214" s="46" t="s">
        <v>154</v>
      </c>
      <c r="X214" s="68" t="s">
        <v>156</v>
      </c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</row>
    <row r="215" spans="21:38" s="42" customFormat="1" ht="15.75" hidden="1">
      <c r="U215" s="46" t="s">
        <v>6</v>
      </c>
      <c r="V215" s="46" t="s">
        <v>63</v>
      </c>
      <c r="W215" s="46"/>
      <c r="X215" s="46" t="s">
        <v>198</v>
      </c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</row>
    <row r="216" spans="21:38" s="42" customFormat="1" ht="15.75" hidden="1">
      <c r="U216" s="46" t="s">
        <v>7</v>
      </c>
      <c r="V216" s="46" t="s">
        <v>64</v>
      </c>
      <c r="W216" s="46"/>
      <c r="X216" s="46" t="s">
        <v>199</v>
      </c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</row>
    <row r="217" spans="21:38" s="42" customFormat="1" ht="15.75" hidden="1">
      <c r="U217" s="46" t="s">
        <v>8</v>
      </c>
      <c r="V217" s="46" t="s">
        <v>65</v>
      </c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</row>
    <row r="218" spans="21:38" s="42" customFormat="1" ht="15.75" hidden="1">
      <c r="U218" s="46" t="s">
        <v>9</v>
      </c>
      <c r="V218" s="46" t="s">
        <v>66</v>
      </c>
      <c r="W218" s="46"/>
      <c r="X218" s="46" t="s">
        <v>304</v>
      </c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</row>
    <row r="219" spans="21:38" s="42" customFormat="1" ht="15.75" hidden="1">
      <c r="U219" s="46" t="s">
        <v>10</v>
      </c>
      <c r="V219" s="46" t="s">
        <v>67</v>
      </c>
      <c r="W219" s="46"/>
      <c r="X219" s="46" t="s">
        <v>305</v>
      </c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</row>
    <row r="220" spans="21:38" s="42" customFormat="1" ht="15.75" hidden="1">
      <c r="U220" s="46" t="s">
        <v>11</v>
      </c>
      <c r="V220" s="46" t="s">
        <v>68</v>
      </c>
      <c r="W220" s="46"/>
      <c r="X220" s="46" t="s">
        <v>306</v>
      </c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</row>
    <row r="221" spans="21:38" s="42" customFormat="1" ht="15.75" hidden="1">
      <c r="U221" s="46" t="s">
        <v>12</v>
      </c>
      <c r="V221" s="46" t="s">
        <v>69</v>
      </c>
      <c r="W221" s="46"/>
      <c r="X221" s="46" t="s">
        <v>307</v>
      </c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</row>
    <row r="222" spans="21:38" s="42" customFormat="1" ht="15.75" hidden="1">
      <c r="U222" s="46" t="s">
        <v>142</v>
      </c>
      <c r="V222" s="46" t="s">
        <v>70</v>
      </c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</row>
    <row r="223" spans="21:38" s="42" customFormat="1" ht="15.75" hidden="1">
      <c r="U223" s="46" t="s">
        <v>13</v>
      </c>
      <c r="V223" s="46" t="s">
        <v>71</v>
      </c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</row>
    <row r="224" spans="21:38" s="42" customFormat="1" ht="15.75" hidden="1">
      <c r="U224" s="46" t="s">
        <v>14</v>
      </c>
      <c r="V224" s="46" t="s">
        <v>72</v>
      </c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</row>
    <row r="225" spans="21:38" s="42" customFormat="1" ht="15.75" hidden="1">
      <c r="U225" s="46" t="s">
        <v>143</v>
      </c>
      <c r="V225" s="46" t="s">
        <v>73</v>
      </c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</row>
    <row r="226" spans="21:38" s="42" customFormat="1" ht="15.75" hidden="1">
      <c r="U226" s="46" t="s">
        <v>15</v>
      </c>
      <c r="V226" s="46" t="s">
        <v>74</v>
      </c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</row>
    <row r="227" spans="21:38" s="42" customFormat="1" ht="15.75" hidden="1">
      <c r="U227" s="46" t="s">
        <v>16</v>
      </c>
      <c r="V227" s="46" t="s">
        <v>75</v>
      </c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</row>
    <row r="228" spans="21:38" s="42" customFormat="1" ht="15.75" hidden="1">
      <c r="U228" s="46" t="s">
        <v>17</v>
      </c>
      <c r="V228" s="46" t="s">
        <v>76</v>
      </c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</row>
    <row r="229" spans="21:38" s="42" customFormat="1" ht="15.75" hidden="1">
      <c r="U229" s="46" t="s">
        <v>260</v>
      </c>
      <c r="V229" s="46" t="s">
        <v>77</v>
      </c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</row>
    <row r="230" spans="21:38" s="42" customFormat="1" ht="15.75" hidden="1">
      <c r="U230" s="46" t="s">
        <v>18</v>
      </c>
      <c r="V230" s="46" t="s">
        <v>78</v>
      </c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</row>
    <row r="231" spans="21:38" s="42" customFormat="1" ht="15.75" hidden="1">
      <c r="U231" s="46" t="s">
        <v>20</v>
      </c>
      <c r="V231" s="46" t="s">
        <v>79</v>
      </c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</row>
    <row r="232" spans="21:38" s="42" customFormat="1" ht="15.75" hidden="1">
      <c r="U232" s="46" t="s">
        <v>21</v>
      </c>
      <c r="V232" s="46" t="s">
        <v>80</v>
      </c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</row>
    <row r="233" spans="21:38" s="42" customFormat="1" ht="15.75" hidden="1">
      <c r="U233" s="46" t="s">
        <v>91</v>
      </c>
      <c r="V233" s="46" t="s">
        <v>81</v>
      </c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</row>
    <row r="234" spans="21:38" s="42" customFormat="1" ht="15.75" hidden="1">
      <c r="U234" s="46" t="s">
        <v>22</v>
      </c>
      <c r="V234" s="46" t="s">
        <v>82</v>
      </c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</row>
    <row r="235" spans="21:38" s="42" customFormat="1" ht="15.75" hidden="1">
      <c r="U235" s="46" t="s">
        <v>23</v>
      </c>
      <c r="V235" s="46" t="s">
        <v>83</v>
      </c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</row>
    <row r="236" spans="21:38" s="42" customFormat="1" ht="15.75" hidden="1">
      <c r="U236" s="46" t="s">
        <v>24</v>
      </c>
      <c r="V236" s="46" t="s">
        <v>84</v>
      </c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</row>
    <row r="237" spans="21:38" s="42" customFormat="1" ht="15.75" hidden="1">
      <c r="U237" s="46" t="s">
        <v>25</v>
      </c>
      <c r="V237" s="46" t="s">
        <v>85</v>
      </c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</row>
    <row r="238" spans="21:38" s="42" customFormat="1" ht="15.75" hidden="1">
      <c r="U238" s="46" t="s">
        <v>26</v>
      </c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</row>
    <row r="239" spans="21:38" s="42" customFormat="1" ht="15.75" hidden="1">
      <c r="U239" s="46" t="s">
        <v>27</v>
      </c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</row>
    <row r="240" spans="21:38" s="42" customFormat="1" ht="15.75" hidden="1">
      <c r="U240" s="46" t="s">
        <v>28</v>
      </c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</row>
    <row r="241" spans="21:38" s="42" customFormat="1" ht="15.75" hidden="1">
      <c r="U241" s="46" t="s">
        <v>29</v>
      </c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</row>
    <row r="242" spans="21:38" s="42" customFormat="1" ht="15.75" hidden="1">
      <c r="U242" s="46" t="s">
        <v>92</v>
      </c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</row>
    <row r="243" spans="21:38" s="42" customFormat="1" ht="15.75" hidden="1">
      <c r="U243" s="46" t="s">
        <v>30</v>
      </c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</row>
    <row r="244" spans="21:38" s="42" customFormat="1" ht="15.75" hidden="1">
      <c r="U244" s="46" t="s">
        <v>31</v>
      </c>
      <c r="V244" s="46"/>
      <c r="W244" s="46"/>
      <c r="X244" s="46"/>
      <c r="Y244" s="46"/>
      <c r="Z244" s="46"/>
      <c r="AA244" s="104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</row>
    <row r="245" spans="21:38" s="42" customFormat="1" ht="15.75" hidden="1">
      <c r="U245" s="46" t="s">
        <v>32</v>
      </c>
      <c r="V245" s="46"/>
      <c r="W245" s="46"/>
      <c r="X245" s="46"/>
      <c r="Y245" s="46"/>
      <c r="Z245" s="46"/>
      <c r="AA245" s="104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</row>
    <row r="246" spans="21:38" s="42" customFormat="1" ht="15.75" hidden="1">
      <c r="U246" s="46" t="s">
        <v>33</v>
      </c>
      <c r="V246" s="46"/>
      <c r="W246" s="46"/>
      <c r="X246" s="46"/>
      <c r="Y246" s="46"/>
      <c r="Z246" s="46"/>
      <c r="AA246" s="105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</row>
    <row r="247" spans="21:38" s="42" customFormat="1" ht="15.75" hidden="1">
      <c r="U247" s="46" t="s">
        <v>34</v>
      </c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</row>
    <row r="248" spans="21:38" s="42" customFormat="1" ht="15.75" hidden="1">
      <c r="U248" s="46" t="s">
        <v>35</v>
      </c>
      <c r="V248" s="46"/>
      <c r="W248" s="46"/>
      <c r="X248" s="46"/>
      <c r="Y248" s="46"/>
      <c r="Z248" s="46"/>
      <c r="AA248" s="104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</row>
    <row r="249" spans="21:38" s="42" customFormat="1" ht="15.75" hidden="1">
      <c r="U249" s="46" t="s">
        <v>36</v>
      </c>
      <c r="V249" s="46"/>
      <c r="W249" s="46"/>
      <c r="X249" s="46"/>
      <c r="Y249" s="46"/>
      <c r="Z249" s="46"/>
      <c r="AA249" s="105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</row>
    <row r="250" spans="21:38" s="42" customFormat="1" ht="15.75" hidden="1">
      <c r="U250" s="46" t="s">
        <v>37</v>
      </c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</row>
    <row r="251" spans="21:38" s="42" customFormat="1" ht="15.75" hidden="1">
      <c r="U251" s="46"/>
      <c r="V251" s="46"/>
      <c r="W251" s="46"/>
      <c r="X251" s="46"/>
      <c r="Y251" s="46"/>
      <c r="Z251" s="46"/>
      <c r="AA251" s="104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</row>
    <row r="252" spans="21:38" s="42" customFormat="1" ht="15.75" hidden="1">
      <c r="U252" s="46"/>
      <c r="V252" s="46"/>
      <c r="W252" s="46"/>
      <c r="X252" s="46"/>
      <c r="Y252" s="46"/>
      <c r="Z252" s="46"/>
      <c r="AA252" s="105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</row>
    <row r="253" spans="21:38" s="42" customFormat="1" ht="15.75" hidden="1"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</row>
    <row r="254" spans="21:38" s="42" customFormat="1" ht="15.75" hidden="1">
      <c r="U254" s="46"/>
      <c r="V254" s="46"/>
      <c r="W254" s="46"/>
      <c r="X254" s="46"/>
      <c r="Y254" s="46"/>
      <c r="Z254" s="46"/>
      <c r="AA254" s="104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</row>
    <row r="255" spans="21:38" s="42" customFormat="1" ht="15.75" hidden="1"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</row>
    <row r="256" spans="21:38" s="42" customFormat="1" ht="15.75" hidden="1">
      <c r="U256" s="46"/>
      <c r="V256" s="46"/>
      <c r="W256" s="46"/>
      <c r="X256" s="46"/>
      <c r="Y256" s="46"/>
      <c r="Z256" s="46"/>
      <c r="AA256" s="104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</row>
    <row r="257" spans="21:38" s="42" customFormat="1" ht="15.75" hidden="1">
      <c r="U257" s="46"/>
      <c r="V257" s="46"/>
      <c r="W257" s="46"/>
      <c r="X257" s="46"/>
      <c r="Y257" s="46"/>
      <c r="Z257" s="46"/>
      <c r="AA257" s="104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</row>
    <row r="258" spans="21:38" s="42" customFormat="1" ht="15.75" hidden="1">
      <c r="U258" s="46"/>
      <c r="V258" s="46"/>
      <c r="W258" s="46"/>
      <c r="X258" s="46"/>
      <c r="Y258" s="46"/>
      <c r="Z258" s="46"/>
      <c r="AA258" s="103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</row>
    <row r="259" spans="21:38" s="42" customFormat="1" ht="15.75" hidden="1"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</row>
    <row r="260" spans="21:38" s="42" customFormat="1" ht="15.75" hidden="1">
      <c r="U260" s="46"/>
      <c r="V260" s="46"/>
      <c r="W260" s="46"/>
      <c r="X260" s="46"/>
      <c r="Y260" s="46"/>
      <c r="Z260" s="46"/>
      <c r="AA260" s="103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</row>
    <row r="261" spans="21:38" s="42" customFormat="1" ht="15.75" hidden="1"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</row>
    <row r="262" spans="21:38" s="42" customFormat="1" ht="15.75" hidden="1">
      <c r="U262" s="46"/>
      <c r="V262" s="46"/>
      <c r="W262" s="46"/>
      <c r="X262" s="46"/>
      <c r="Y262" s="46"/>
      <c r="Z262" s="46"/>
      <c r="AA262" s="104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</row>
    <row r="263" spans="21:38" s="42" customFormat="1" ht="15.75" hidden="1"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</row>
    <row r="264" spans="21:38" s="42" customFormat="1" ht="15.75" hidden="1"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</row>
    <row r="265" spans="21:38" s="42" customFormat="1" ht="15.75" hidden="1">
      <c r="U265" s="46"/>
      <c r="V265" s="46"/>
      <c r="W265" s="46"/>
      <c r="X265" s="46"/>
      <c r="Y265" s="46"/>
      <c r="Z265" s="46"/>
      <c r="AA265" s="104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</row>
    <row r="266" spans="21:38" s="42" customFormat="1" ht="15.75" hidden="1"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</row>
    <row r="267" spans="21:38" s="42" customFormat="1" ht="15.75" hidden="1">
      <c r="U267" s="46"/>
      <c r="V267" s="46"/>
      <c r="W267" s="46"/>
      <c r="X267" s="46"/>
      <c r="Y267" s="46"/>
      <c r="Z267" s="46"/>
      <c r="AA267" s="104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</row>
    <row r="268" spans="21:38" s="42" customFormat="1" ht="15.75" hidden="1"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</row>
    <row r="269" spans="21:38" s="42" customFormat="1" ht="15.75" hidden="1">
      <c r="U269" s="46"/>
      <c r="V269" s="46"/>
      <c r="W269" s="46"/>
      <c r="X269" s="46"/>
      <c r="Y269" s="46"/>
      <c r="Z269" s="46"/>
      <c r="AA269" s="103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</row>
    <row r="270" spans="21:38" s="42" customFormat="1" ht="15.75" hidden="1">
      <c r="U270" s="46"/>
      <c r="V270" s="46"/>
      <c r="W270" s="46"/>
      <c r="X270" s="46"/>
      <c r="Y270" s="46"/>
      <c r="Z270" s="46"/>
      <c r="AA270" s="103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</row>
    <row r="271" spans="21:38" s="42" customFormat="1" ht="15.75" hidden="1"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</row>
    <row r="272" spans="21:38" s="42" customFormat="1" ht="15.75" hidden="1">
      <c r="U272" s="46"/>
      <c r="V272" s="46"/>
      <c r="W272" s="46"/>
      <c r="X272" s="46"/>
      <c r="Y272" s="46"/>
      <c r="Z272" s="46"/>
      <c r="AA272" s="104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</row>
    <row r="273" spans="21:38" s="42" customFormat="1" ht="15.75" hidden="1"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</row>
    <row r="274" spans="21:38" s="42" customFormat="1" ht="15.75" hidden="1"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</row>
    <row r="275" spans="21:38" s="42" customFormat="1" ht="15.75" hidden="1"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</row>
    <row r="276" spans="21:38" s="42" customFormat="1" ht="15.75" hidden="1"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</row>
    <row r="277" spans="21:38" s="42" customFormat="1" ht="15.75" hidden="1"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</row>
    <row r="278" spans="21:38" s="42" customFormat="1" ht="15.75" hidden="1"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</row>
    <row r="279" spans="21:38" s="42" customFormat="1" ht="15.75" hidden="1"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</row>
    <row r="280" spans="21:38" s="42" customFormat="1" ht="15.75" hidden="1"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</row>
    <row r="281" spans="21:38" s="42" customFormat="1" ht="15.75" hidden="1"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</row>
    <row r="282" spans="21:38" s="42" customFormat="1" ht="15.75" hidden="1"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</row>
    <row r="283" spans="21:38" s="42" customFormat="1" ht="15.75" hidden="1"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</row>
    <row r="284" spans="21:38" s="42" customFormat="1" ht="15.75" hidden="1"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</row>
    <row r="285" spans="21:38" s="42" customFormat="1" ht="15.75" hidden="1"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</row>
    <row r="286" spans="21:38" s="42" customFormat="1" ht="15.75" hidden="1"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</row>
    <row r="287" spans="21:38" s="42" customFormat="1" ht="15.75" hidden="1"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</row>
    <row r="288" spans="21:38" s="42" customFormat="1" ht="15.75" hidden="1"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</row>
    <row r="289" spans="21:38" s="42" customFormat="1" ht="15.75" hidden="1"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</row>
    <row r="290" spans="21:38" s="42" customFormat="1" ht="15.75" hidden="1"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</row>
    <row r="291" spans="21:38" s="42" customFormat="1" ht="15.75" hidden="1"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</row>
    <row r="292" spans="21:38" s="42" customFormat="1" ht="15.75" hidden="1"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</row>
    <row r="293" spans="21:38" s="42" customFormat="1" ht="15.75" hidden="1"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</row>
    <row r="294" spans="21:38" s="42" customFormat="1" ht="15.75" hidden="1"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</row>
    <row r="295" spans="21:38" s="42" customFormat="1" ht="15.75" hidden="1"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</row>
    <row r="296" spans="21:38" s="42" customFormat="1" ht="15.75" hidden="1"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</row>
    <row r="297" spans="21:38" s="42" customFormat="1" ht="15.75" hidden="1"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</row>
    <row r="298" spans="21:38" s="42" customFormat="1" ht="15.75" hidden="1"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</row>
    <row r="299" spans="21:38" s="42" customFormat="1" ht="15.75" hidden="1"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</row>
    <row r="300" spans="21:38" s="42" customFormat="1" ht="15.75" hidden="1"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</row>
    <row r="301" spans="21:38" s="42" customFormat="1" ht="15.75" hidden="1"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</row>
    <row r="302" spans="21:38" s="42" customFormat="1" ht="15.75" hidden="1"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</row>
    <row r="303" spans="21:38" s="42" customFormat="1" ht="15.75" hidden="1"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</row>
    <row r="304" spans="21:38" s="42" customFormat="1" ht="15.75" hidden="1"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</row>
    <row r="305" spans="21:38" s="42" customFormat="1" ht="15.75" hidden="1"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</row>
    <row r="306" spans="21:38" s="42" customFormat="1" ht="15.75" hidden="1"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</row>
    <row r="307" spans="21:38" s="42" customFormat="1" ht="15.75" hidden="1"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</row>
    <row r="308" spans="21:38" s="42" customFormat="1" ht="15.75" hidden="1"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</row>
    <row r="309" spans="21:38" s="42" customFormat="1" ht="15.75" hidden="1"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</row>
    <row r="310" spans="21:38" s="42" customFormat="1" ht="15.75" hidden="1"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</row>
    <row r="311" spans="21:38" s="42" customFormat="1" ht="15.75" hidden="1"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</row>
    <row r="312" spans="21:38" s="42" customFormat="1" ht="15.75" hidden="1"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</row>
    <row r="313" spans="21:38" s="42" customFormat="1" ht="15.75" hidden="1"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</row>
    <row r="314" spans="21:38" s="42" customFormat="1" ht="15.75" hidden="1"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</row>
    <row r="315" spans="21:38" s="42" customFormat="1" ht="15.75" hidden="1"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</row>
    <row r="316" spans="21:38" s="42" customFormat="1" ht="15.75" hidden="1"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</row>
    <row r="317" spans="21:38" s="42" customFormat="1" ht="15.75" hidden="1"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</row>
    <row r="318" spans="21:38" s="42" customFormat="1" ht="15.75" hidden="1"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</row>
    <row r="319" spans="21:38" s="42" customFormat="1" ht="15.75" hidden="1"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</row>
    <row r="320" spans="21:38" s="42" customFormat="1" ht="15.75" hidden="1"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</row>
    <row r="321" spans="21:38" s="42" customFormat="1" ht="15.75" hidden="1"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</row>
    <row r="322" spans="21:38" s="42" customFormat="1" ht="15.75" hidden="1"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</row>
    <row r="323" spans="21:38" s="42" customFormat="1" ht="15.75" hidden="1"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</row>
    <row r="324" spans="21:38" s="42" customFormat="1" ht="15.75" hidden="1"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</row>
    <row r="325" spans="21:38" s="42" customFormat="1" ht="15.75" hidden="1"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</row>
    <row r="326" spans="21:38" s="42" customFormat="1" ht="15.75" hidden="1"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</row>
    <row r="327" spans="21:38" s="42" customFormat="1" ht="15.75" hidden="1"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</row>
    <row r="328" spans="21:38" s="42" customFormat="1" ht="15.75" hidden="1"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</row>
    <row r="329" spans="21:38" s="42" customFormat="1" ht="15.75" hidden="1"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</row>
    <row r="330" spans="21:38" s="42" customFormat="1" ht="15.75" hidden="1"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</row>
    <row r="331" spans="21:38" s="42" customFormat="1" ht="15.75" hidden="1"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</row>
    <row r="332" spans="21:38" s="42" customFormat="1" ht="15.75" hidden="1"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</row>
    <row r="333" spans="21:38" s="42" customFormat="1" ht="15.75" hidden="1"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</row>
    <row r="334" spans="21:38" s="42" customFormat="1" ht="15.75" hidden="1"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</row>
    <row r="335" spans="21:38" s="42" customFormat="1" ht="15.75" hidden="1"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</row>
    <row r="336" spans="21:38" s="42" customFormat="1" ht="15.75" hidden="1"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</row>
    <row r="337" spans="21:38" s="42" customFormat="1" ht="15.75" hidden="1"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</row>
    <row r="338" spans="21:38" s="42" customFormat="1" ht="15.75" hidden="1"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</row>
    <row r="339" spans="21:38" s="42" customFormat="1" ht="15.75" hidden="1"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</row>
    <row r="340" spans="21:38" s="42" customFormat="1" ht="15.75" hidden="1"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</row>
    <row r="341" spans="21:38" s="42" customFormat="1" ht="15.75" hidden="1"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</row>
    <row r="342" spans="21:45" ht="12.75" hidden="1"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8"/>
      <c r="AN342" s="38"/>
      <c r="AO342" s="38"/>
      <c r="AP342" s="38"/>
      <c r="AQ342" s="38"/>
      <c r="AR342" s="38"/>
      <c r="AS342" s="38"/>
    </row>
    <row r="343" spans="21:45" ht="12.75" hidden="1"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8"/>
      <c r="AN343" s="38"/>
      <c r="AO343" s="38"/>
      <c r="AP343" s="38"/>
      <c r="AQ343" s="38"/>
      <c r="AR343" s="38"/>
      <c r="AS343" s="38"/>
    </row>
    <row r="344" spans="21:45" ht="12.75" hidden="1"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8"/>
      <c r="AN344" s="38"/>
      <c r="AO344" s="38"/>
      <c r="AP344" s="38"/>
      <c r="AQ344" s="38"/>
      <c r="AR344" s="38"/>
      <c r="AS344" s="38"/>
    </row>
    <row r="345" spans="21:45" ht="12.75" hidden="1"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8"/>
      <c r="AN345" s="38"/>
      <c r="AO345" s="38"/>
      <c r="AP345" s="38"/>
      <c r="AQ345" s="38"/>
      <c r="AR345" s="38"/>
      <c r="AS345" s="38"/>
    </row>
    <row r="346" spans="21:45" ht="12.75" hidden="1"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8"/>
      <c r="AN346" s="38"/>
      <c r="AO346" s="38"/>
      <c r="AP346" s="38"/>
      <c r="AQ346" s="38"/>
      <c r="AR346" s="38"/>
      <c r="AS346" s="38"/>
    </row>
    <row r="347" spans="21:45" ht="12.75" hidden="1"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8"/>
      <c r="AN347" s="38"/>
      <c r="AO347" s="38"/>
      <c r="AP347" s="38"/>
      <c r="AQ347" s="38"/>
      <c r="AR347" s="38"/>
      <c r="AS347" s="38"/>
    </row>
    <row r="348" spans="21:45" ht="12.75" hidden="1"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8"/>
      <c r="AN348" s="38"/>
      <c r="AO348" s="38"/>
      <c r="AP348" s="38"/>
      <c r="AQ348" s="38"/>
      <c r="AR348" s="38"/>
      <c r="AS348" s="38"/>
    </row>
    <row r="349" spans="21:45" ht="12.75" hidden="1"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8"/>
      <c r="AN349" s="38"/>
      <c r="AO349" s="38"/>
      <c r="AP349" s="38"/>
      <c r="AQ349" s="38"/>
      <c r="AR349" s="38"/>
      <c r="AS349" s="38"/>
    </row>
    <row r="350" spans="21:45" ht="12.75" hidden="1"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8"/>
      <c r="AN350" s="38"/>
      <c r="AO350" s="38"/>
      <c r="AP350" s="38"/>
      <c r="AQ350" s="38"/>
      <c r="AR350" s="38"/>
      <c r="AS350" s="38"/>
    </row>
    <row r="351" spans="21:45" ht="12.75" hidden="1"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8"/>
      <c r="AN351" s="38"/>
      <c r="AO351" s="38"/>
      <c r="AP351" s="38"/>
      <c r="AQ351" s="38"/>
      <c r="AR351" s="38"/>
      <c r="AS351" s="38"/>
    </row>
    <row r="352" spans="21:45" ht="12.75" hidden="1"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8"/>
      <c r="AN352" s="38"/>
      <c r="AO352" s="38"/>
      <c r="AP352" s="38"/>
      <c r="AQ352" s="38"/>
      <c r="AR352" s="38"/>
      <c r="AS352" s="38"/>
    </row>
    <row r="353" spans="21:45" ht="12.75" hidden="1"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8"/>
      <c r="AN353" s="38"/>
      <c r="AO353" s="38"/>
      <c r="AP353" s="38"/>
      <c r="AQ353" s="38"/>
      <c r="AR353" s="38"/>
      <c r="AS353" s="38"/>
    </row>
    <row r="354" spans="21:45" ht="12.75" hidden="1"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8"/>
      <c r="AN354" s="38"/>
      <c r="AO354" s="38"/>
      <c r="AP354" s="38"/>
      <c r="AQ354" s="38"/>
      <c r="AR354" s="38"/>
      <c r="AS354" s="38"/>
    </row>
    <row r="355" spans="21:45" ht="12.75" hidden="1"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8"/>
      <c r="AN355" s="38"/>
      <c r="AO355" s="38"/>
      <c r="AP355" s="38"/>
      <c r="AQ355" s="38"/>
      <c r="AR355" s="38"/>
      <c r="AS355" s="38"/>
    </row>
    <row r="356" spans="21:45" ht="12.75" hidden="1"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8"/>
      <c r="AN356" s="38"/>
      <c r="AO356" s="38"/>
      <c r="AP356" s="38"/>
      <c r="AQ356" s="38"/>
      <c r="AR356" s="38"/>
      <c r="AS356" s="38"/>
    </row>
    <row r="357" spans="21:45" ht="12.75" hidden="1"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8"/>
      <c r="AN357" s="38"/>
      <c r="AO357" s="38"/>
      <c r="AP357" s="38"/>
      <c r="AQ357" s="38"/>
      <c r="AR357" s="38"/>
      <c r="AS357" s="38"/>
    </row>
    <row r="358" spans="21:45" ht="12.75" hidden="1"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8"/>
      <c r="AN358" s="38"/>
      <c r="AO358" s="38"/>
      <c r="AP358" s="38"/>
      <c r="AQ358" s="38"/>
      <c r="AR358" s="38"/>
      <c r="AS358" s="38"/>
    </row>
    <row r="359" spans="21:45" ht="12.75" hidden="1"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8"/>
      <c r="AN359" s="38"/>
      <c r="AO359" s="38"/>
      <c r="AP359" s="38"/>
      <c r="AQ359" s="38"/>
      <c r="AR359" s="38"/>
      <c r="AS359" s="38"/>
    </row>
    <row r="360" spans="21:45" ht="12.75" hidden="1"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8"/>
      <c r="AN360" s="38"/>
      <c r="AO360" s="38"/>
      <c r="AP360" s="38"/>
      <c r="AQ360" s="38"/>
      <c r="AR360" s="38"/>
      <c r="AS360" s="38"/>
    </row>
    <row r="361" spans="21:45" ht="12.75" hidden="1"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8"/>
      <c r="AN361" s="38"/>
      <c r="AO361" s="38"/>
      <c r="AP361" s="38"/>
      <c r="AQ361" s="38"/>
      <c r="AR361" s="38"/>
      <c r="AS361" s="38"/>
    </row>
    <row r="362" spans="21:45" ht="12.75" hidden="1"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8"/>
      <c r="AN362" s="38"/>
      <c r="AO362" s="38"/>
      <c r="AP362" s="38"/>
      <c r="AQ362" s="38"/>
      <c r="AR362" s="38"/>
      <c r="AS362" s="38"/>
    </row>
    <row r="363" spans="21:45" ht="12.75" hidden="1"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8"/>
      <c r="AN363" s="38"/>
      <c r="AO363" s="38"/>
      <c r="AP363" s="38"/>
      <c r="AQ363" s="38"/>
      <c r="AR363" s="38"/>
      <c r="AS363" s="38"/>
    </row>
    <row r="364" spans="21:45" ht="12.75" hidden="1"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8"/>
      <c r="AN364" s="38"/>
      <c r="AO364" s="38"/>
      <c r="AP364" s="38"/>
      <c r="AQ364" s="38"/>
      <c r="AR364" s="38"/>
      <c r="AS364" s="38"/>
    </row>
    <row r="365" spans="21:45" ht="12.75" hidden="1"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8"/>
      <c r="AN365" s="38"/>
      <c r="AO365" s="38"/>
      <c r="AP365" s="38"/>
      <c r="AQ365" s="38"/>
      <c r="AR365" s="38"/>
      <c r="AS365" s="38"/>
    </row>
    <row r="366" spans="21:45" ht="12.75" hidden="1"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8"/>
      <c r="AN366" s="38"/>
      <c r="AO366" s="38"/>
      <c r="AP366" s="38"/>
      <c r="AQ366" s="38"/>
      <c r="AR366" s="38"/>
      <c r="AS366" s="38"/>
    </row>
    <row r="367" spans="21:45" ht="12.75" hidden="1"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8"/>
      <c r="AN367" s="38"/>
      <c r="AO367" s="38"/>
      <c r="AP367" s="38"/>
      <c r="AQ367" s="38"/>
      <c r="AR367" s="38"/>
      <c r="AS367" s="38"/>
    </row>
    <row r="368" spans="21:45" ht="12.75" hidden="1"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8"/>
      <c r="AN368" s="38"/>
      <c r="AO368" s="38"/>
      <c r="AP368" s="38"/>
      <c r="AQ368" s="38"/>
      <c r="AR368" s="38"/>
      <c r="AS368" s="38"/>
    </row>
    <row r="369" spans="21:45" ht="12.75" hidden="1"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8"/>
      <c r="AN369" s="38"/>
      <c r="AO369" s="38"/>
      <c r="AP369" s="38"/>
      <c r="AQ369" s="38"/>
      <c r="AR369" s="38"/>
      <c r="AS369" s="38"/>
    </row>
    <row r="370" spans="21:45" ht="12.75" hidden="1"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8"/>
      <c r="AN370" s="38"/>
      <c r="AO370" s="38"/>
      <c r="AP370" s="38"/>
      <c r="AQ370" s="38"/>
      <c r="AR370" s="38"/>
      <c r="AS370" s="38"/>
    </row>
    <row r="371" spans="21:45" ht="12.75" hidden="1"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8"/>
      <c r="AN371" s="38"/>
      <c r="AO371" s="38"/>
      <c r="AP371" s="38"/>
      <c r="AQ371" s="38"/>
      <c r="AR371" s="38"/>
      <c r="AS371" s="38"/>
    </row>
    <row r="372" spans="21:45" ht="12.75" hidden="1"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8"/>
      <c r="AN372" s="38"/>
      <c r="AO372" s="38"/>
      <c r="AP372" s="38"/>
      <c r="AQ372" s="38"/>
      <c r="AR372" s="38"/>
      <c r="AS372" s="38"/>
    </row>
    <row r="373" spans="21:45" ht="12.75" hidden="1"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8"/>
      <c r="AN373" s="38"/>
      <c r="AO373" s="38"/>
      <c r="AP373" s="38"/>
      <c r="AQ373" s="38"/>
      <c r="AR373" s="38"/>
      <c r="AS373" s="38"/>
    </row>
    <row r="374" spans="21:45" ht="12.75" hidden="1"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8"/>
      <c r="AN374" s="38"/>
      <c r="AO374" s="38"/>
      <c r="AP374" s="38"/>
      <c r="AQ374" s="38"/>
      <c r="AR374" s="38"/>
      <c r="AS374" s="38"/>
    </row>
    <row r="375" spans="21:45" ht="12.75" hidden="1"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8"/>
      <c r="AN375" s="38"/>
      <c r="AO375" s="38"/>
      <c r="AP375" s="38"/>
      <c r="AQ375" s="38"/>
      <c r="AR375" s="38"/>
      <c r="AS375" s="38"/>
    </row>
    <row r="376" spans="21:45" ht="12.75" hidden="1"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8"/>
      <c r="AN376" s="38"/>
      <c r="AO376" s="38"/>
      <c r="AP376" s="38"/>
      <c r="AQ376" s="38"/>
      <c r="AR376" s="38"/>
      <c r="AS376" s="38"/>
    </row>
    <row r="377" spans="21:45" ht="12.75" hidden="1"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8"/>
      <c r="AN377" s="38"/>
      <c r="AO377" s="38"/>
      <c r="AP377" s="38"/>
      <c r="AQ377" s="38"/>
      <c r="AR377" s="38"/>
      <c r="AS377" s="38"/>
    </row>
    <row r="378" spans="21:45" ht="12.75" hidden="1"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8"/>
      <c r="AN378" s="38"/>
      <c r="AO378" s="38"/>
      <c r="AP378" s="38"/>
      <c r="AQ378" s="38"/>
      <c r="AR378" s="38"/>
      <c r="AS378" s="38"/>
    </row>
    <row r="379" spans="21:45" ht="12.75" hidden="1"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8"/>
      <c r="AN379" s="38"/>
      <c r="AO379" s="38"/>
      <c r="AP379" s="38"/>
      <c r="AQ379" s="38"/>
      <c r="AR379" s="38"/>
      <c r="AS379" s="38"/>
    </row>
    <row r="380" spans="21:45" ht="12.75" hidden="1"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8"/>
      <c r="AN380" s="38"/>
      <c r="AO380" s="38"/>
      <c r="AP380" s="38"/>
      <c r="AQ380" s="38"/>
      <c r="AR380" s="38"/>
      <c r="AS380" s="38"/>
    </row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/>
    <row r="412" ht="12.75"/>
  </sheetData>
  <sheetProtection selectLockedCells="1"/>
  <mergeCells count="115">
    <mergeCell ref="B160:S160"/>
    <mergeCell ref="B158:S158"/>
    <mergeCell ref="B157:S157"/>
    <mergeCell ref="B91:R91"/>
    <mergeCell ref="A92:R92"/>
    <mergeCell ref="B134:S134"/>
    <mergeCell ref="B112:R112"/>
    <mergeCell ref="A140:R140"/>
    <mergeCell ref="O30:Q30"/>
    <mergeCell ref="A114:R114"/>
    <mergeCell ref="A103:R103"/>
    <mergeCell ref="A98:R98"/>
    <mergeCell ref="A101:R101"/>
    <mergeCell ref="B138:S138"/>
    <mergeCell ref="Q110:R110"/>
    <mergeCell ref="B87:R87"/>
    <mergeCell ref="B89:R89"/>
    <mergeCell ref="J40:M40"/>
    <mergeCell ref="A44:R44"/>
    <mergeCell ref="B136:S136"/>
    <mergeCell ref="C135:S135"/>
    <mergeCell ref="B129:R129"/>
    <mergeCell ref="A120:R120"/>
    <mergeCell ref="N79:R79"/>
    <mergeCell ref="A75:R75"/>
    <mergeCell ref="A93:R93"/>
    <mergeCell ref="E81:J81"/>
    <mergeCell ref="B83:R83"/>
    <mergeCell ref="A46:R46"/>
    <mergeCell ref="A58:R58"/>
    <mergeCell ref="A118:R118"/>
    <mergeCell ref="A124:R124"/>
    <mergeCell ref="A123:R123"/>
    <mergeCell ref="F5:R5"/>
    <mergeCell ref="A27:R27"/>
    <mergeCell ref="B65:R65"/>
    <mergeCell ref="A59:R59"/>
    <mergeCell ref="A7:R7"/>
    <mergeCell ref="A9:R9"/>
    <mergeCell ref="E15:P15"/>
    <mergeCell ref="B17:C17"/>
    <mergeCell ref="B18:C18"/>
    <mergeCell ref="A28:C28"/>
    <mergeCell ref="A97:R97"/>
    <mergeCell ref="A74:R74"/>
    <mergeCell ref="B70:R70"/>
    <mergeCell ref="N63:R63"/>
    <mergeCell ref="H54:J54"/>
    <mergeCell ref="A1:L1"/>
    <mergeCell ref="A5:E5"/>
    <mergeCell ref="A2:K2"/>
    <mergeCell ref="A49:R49"/>
    <mergeCell ref="A50:R50"/>
    <mergeCell ref="B11:D11"/>
    <mergeCell ref="A48:R48"/>
    <mergeCell ref="A42:R42"/>
    <mergeCell ref="D17:F17"/>
    <mergeCell ref="G17:P17"/>
    <mergeCell ref="A165:R165"/>
    <mergeCell ref="M107:N107"/>
    <mergeCell ref="A151:R151"/>
    <mergeCell ref="A139:R139"/>
    <mergeCell ref="E107:G107"/>
    <mergeCell ref="I108:J108"/>
    <mergeCell ref="B145:R145"/>
    <mergeCell ref="A115:R115"/>
    <mergeCell ref="A161:R161"/>
    <mergeCell ref="B154:R154"/>
    <mergeCell ref="A176:R176"/>
    <mergeCell ref="E177:O177"/>
    <mergeCell ref="E173:O173"/>
    <mergeCell ref="A150:R150"/>
    <mergeCell ref="A99:R99"/>
    <mergeCell ref="A122:R122"/>
    <mergeCell ref="F170:L170"/>
    <mergeCell ref="N170:P170"/>
    <mergeCell ref="B156:R156"/>
    <mergeCell ref="A119:R119"/>
    <mergeCell ref="B73:R73"/>
    <mergeCell ref="B159:R159"/>
    <mergeCell ref="A180:F180"/>
    <mergeCell ref="B143:R143"/>
    <mergeCell ref="A162:R162"/>
    <mergeCell ref="A164:R164"/>
    <mergeCell ref="A174:R174"/>
    <mergeCell ref="A172:R172"/>
    <mergeCell ref="A168:R168"/>
    <mergeCell ref="A153:R153"/>
    <mergeCell ref="A166:R166"/>
    <mergeCell ref="L95:R95"/>
    <mergeCell ref="A146:R146"/>
    <mergeCell ref="A147:R147"/>
    <mergeCell ref="A149:R149"/>
    <mergeCell ref="B133:R133"/>
    <mergeCell ref="B155:R155"/>
    <mergeCell ref="A102:R102"/>
    <mergeCell ref="B131:R131"/>
    <mergeCell ref="A116:R116"/>
    <mergeCell ref="Q17:S17"/>
    <mergeCell ref="A19:D19"/>
    <mergeCell ref="E19:G19"/>
    <mergeCell ref="H19:P19"/>
    <mergeCell ref="Q19:R19"/>
    <mergeCell ref="E20:G20"/>
    <mergeCell ref="Q20:R20"/>
    <mergeCell ref="E21:P21"/>
    <mergeCell ref="I32:K32"/>
    <mergeCell ref="A34:C34"/>
    <mergeCell ref="H34:R34"/>
    <mergeCell ref="G30:J30"/>
    <mergeCell ref="K30:N30"/>
    <mergeCell ref="A23:K23"/>
    <mergeCell ref="A32:C32"/>
    <mergeCell ref="A26:D26"/>
    <mergeCell ref="D28:R28"/>
  </mergeCells>
  <dataValidations count="8">
    <dataValidation type="list" allowBlank="1" showInputMessage="1" showErrorMessage="1" sqref="A32:C32">
      <formula1>"solteiro(a), casado(a), divorciado(a), viúvo(a), união de facto"</formula1>
    </dataValidation>
    <dataValidation type="list" allowBlank="1" showInputMessage="1" sqref="F5">
      <formula1>$U$211:$U$250</formula1>
    </dataValidation>
    <dataValidation type="list" allowBlank="1" showInputMessage="1" showErrorMessage="1" sqref="L95">
      <formula1>$U$211:$U$250</formula1>
    </dataValidation>
    <dataValidation type="list" allowBlank="1" showInputMessage="1" showErrorMessage="1" sqref="N22 A23">
      <formula1>"Presidente do Conselho Executivo, Presidente da Comissão Executiva Provisória, Presidente da Comissão Executiva Instaladora"</formula1>
    </dataValidation>
    <dataValidation type="list" allowBlank="1" showInputMessage="1" showErrorMessage="1" sqref="F170">
      <formula1>$V$212:$V$237</formula1>
    </dataValidation>
    <dataValidation type="list" allowBlank="1" showInputMessage="1" showErrorMessage="1" sqref="N57">
      <formula1>"15,30"</formula1>
    </dataValidation>
    <dataValidation type="list" allowBlank="1" showInputMessage="1" showErrorMessage="1" sqref="T79:U79 N79 E81">
      <formula1>$W$211:$W$214</formula1>
    </dataValidation>
    <dataValidation type="list" allowBlank="1" showInputMessage="1" showErrorMessage="1" sqref="B160:S160">
      <formula1>$X$218:$X$221</formula1>
    </dataValidation>
  </dataValidations>
  <printOptions horizontalCentered="1"/>
  <pageMargins left="0.6299212598425197" right="0.2362204724409449" top="0.1968503937007874" bottom="0.2755905511811024" header="0" footer="0"/>
  <pageSetup horizontalDpi="600" verticalDpi="600" orientation="portrait" paperSize="9" scale="96" r:id="rId2"/>
  <rowBreaks count="5" manualBreakCount="5">
    <brk id="48" max="18" man="1"/>
    <brk id="91" max="18" man="1"/>
    <brk id="127" max="18" man="1"/>
    <brk id="160" max="18" man="1"/>
    <brk id="178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2">
    <tabColor theme="5" tint="-0.24997000396251678"/>
  </sheetPr>
  <dimension ref="A1:Q71"/>
  <sheetViews>
    <sheetView showGridLines="0" zoomScalePageLayoutView="0" workbookViewId="0" topLeftCell="A1">
      <selection activeCell="I21" sqref="I21"/>
    </sheetView>
  </sheetViews>
  <sheetFormatPr defaultColWidth="0" defaultRowHeight="12.75"/>
  <cols>
    <col min="1" max="1" width="5.421875" style="0" customWidth="1"/>
    <col min="2" max="3" width="9.140625" style="0" customWidth="1"/>
    <col min="4" max="4" width="7.7109375" style="0" customWidth="1"/>
    <col min="5" max="5" width="1.57421875" style="0" customWidth="1"/>
    <col min="6" max="6" width="15.421875" style="0" customWidth="1"/>
    <col min="7" max="7" width="1.57421875" style="0" customWidth="1"/>
    <col min="8" max="9" width="9.140625" style="0" customWidth="1"/>
    <col min="10" max="13" width="9.140625" style="0" hidden="1" customWidth="1"/>
    <col min="14" max="14" width="39.8515625" style="0" hidden="1" customWidth="1"/>
    <col min="15" max="16384" width="9.140625" style="0" hidden="1" customWidth="1"/>
  </cols>
  <sheetData>
    <row r="1" spans="1:7" ht="12.75">
      <c r="A1" s="205" t="s">
        <v>38</v>
      </c>
      <c r="B1" s="206"/>
      <c r="C1" s="206"/>
      <c r="D1" s="206"/>
      <c r="E1" s="206"/>
      <c r="F1" s="206"/>
      <c r="G1" s="207"/>
    </row>
    <row r="2" spans="1:7" ht="4.5" customHeight="1">
      <c r="A2" s="208"/>
      <c r="B2" s="200"/>
      <c r="C2" s="200"/>
      <c r="D2" s="200"/>
      <c r="E2" s="200"/>
      <c r="F2" s="200"/>
      <c r="G2" s="201"/>
    </row>
    <row r="3" spans="1:7" ht="12.75" customHeight="1">
      <c r="A3" s="209" t="s">
        <v>39</v>
      </c>
      <c r="B3" s="210"/>
      <c r="C3" s="210"/>
      <c r="D3" s="25"/>
      <c r="E3" s="26"/>
      <c r="F3" s="27"/>
      <c r="G3" s="7"/>
    </row>
    <row r="4" spans="1:7" ht="4.5" customHeight="1">
      <c r="A4" s="8"/>
      <c r="B4" s="191"/>
      <c r="C4" s="191"/>
      <c r="D4" s="191"/>
      <c r="E4" s="200"/>
      <c r="F4" s="200"/>
      <c r="G4" s="201"/>
    </row>
    <row r="5" spans="1:7" ht="12.75" customHeight="1">
      <c r="A5" s="9" t="s">
        <v>40</v>
      </c>
      <c r="B5" s="212" t="s">
        <v>261</v>
      </c>
      <c r="C5" s="212"/>
      <c r="D5" s="212"/>
      <c r="E5" s="212"/>
      <c r="F5" s="212"/>
      <c r="G5" s="28"/>
    </row>
    <row r="6" spans="1:7" ht="4.5" customHeight="1">
      <c r="A6" s="8"/>
      <c r="B6" s="191"/>
      <c r="C6" s="191"/>
      <c r="D6" s="191"/>
      <c r="E6" s="200"/>
      <c r="F6" s="200"/>
      <c r="G6" s="201"/>
    </row>
    <row r="7" spans="1:7" ht="12.75" customHeight="1">
      <c r="A7" s="9" t="s">
        <v>41</v>
      </c>
      <c r="B7" s="211"/>
      <c r="C7" s="211"/>
      <c r="D7" s="211"/>
      <c r="E7" s="211"/>
      <c r="F7" s="211"/>
      <c r="G7" s="28"/>
    </row>
    <row r="8" spans="1:7" ht="4.5" customHeight="1">
      <c r="A8" s="8"/>
      <c r="B8" s="191"/>
      <c r="C8" s="191"/>
      <c r="D8" s="191"/>
      <c r="E8" s="200"/>
      <c r="F8" s="200"/>
      <c r="G8" s="201"/>
    </row>
    <row r="9" spans="1:7" ht="12.75" customHeight="1">
      <c r="A9" s="9" t="s">
        <v>42</v>
      </c>
      <c r="B9" s="196"/>
      <c r="C9" s="197"/>
      <c r="D9" s="197"/>
      <c r="E9" s="197"/>
      <c r="F9" s="197"/>
      <c r="G9" s="24"/>
    </row>
    <row r="10" spans="1:7" ht="4.5" customHeight="1">
      <c r="A10" s="202"/>
      <c r="B10" s="203"/>
      <c r="C10" s="203"/>
      <c r="D10" s="203"/>
      <c r="E10" s="203"/>
      <c r="F10" s="203"/>
      <c r="G10" s="204"/>
    </row>
    <row r="11" spans="1:7" ht="3" customHeight="1">
      <c r="A11" s="17"/>
      <c r="B11" s="217"/>
      <c r="C11" s="218"/>
      <c r="D11" s="219"/>
      <c r="E11" s="15"/>
      <c r="F11" s="15"/>
      <c r="G11" s="16"/>
    </row>
    <row r="12" spans="1:7" ht="12.75">
      <c r="A12" s="12">
        <v>1</v>
      </c>
      <c r="B12" s="213" t="s">
        <v>43</v>
      </c>
      <c r="C12" s="213"/>
      <c r="D12" s="213"/>
      <c r="E12" s="6"/>
      <c r="F12" s="21"/>
      <c r="G12" s="22"/>
    </row>
    <row r="13" spans="1:7" ht="4.5" customHeight="1">
      <c r="A13" s="12"/>
      <c r="B13" s="214"/>
      <c r="C13" s="214"/>
      <c r="D13" s="214"/>
      <c r="E13" s="6"/>
      <c r="F13" s="215"/>
      <c r="G13" s="216"/>
    </row>
    <row r="14" spans="1:12" ht="12.75">
      <c r="A14" s="12">
        <v>2</v>
      </c>
      <c r="B14" s="213" t="s">
        <v>44</v>
      </c>
      <c r="C14" s="213"/>
      <c r="D14" s="213"/>
      <c r="E14" s="6"/>
      <c r="F14" s="21"/>
      <c r="G14" s="22"/>
      <c r="L14">
        <v>2018</v>
      </c>
    </row>
    <row r="15" spans="1:12" ht="4.5" customHeight="1">
      <c r="A15" s="12"/>
      <c r="B15" s="214"/>
      <c r="C15" s="214"/>
      <c r="D15" s="214"/>
      <c r="E15" s="6"/>
      <c r="F15" s="215"/>
      <c r="G15" s="216"/>
      <c r="L15">
        <v>2019</v>
      </c>
    </row>
    <row r="16" spans="1:12" ht="12.75">
      <c r="A16" s="12" t="s">
        <v>45</v>
      </c>
      <c r="B16" s="213" t="s">
        <v>46</v>
      </c>
      <c r="C16" s="213"/>
      <c r="D16" s="213"/>
      <c r="E16" s="6"/>
      <c r="F16" s="23">
        <f>SUM(F12,F14)</f>
        <v>0</v>
      </c>
      <c r="G16" s="22"/>
      <c r="L16">
        <v>2020</v>
      </c>
    </row>
    <row r="17" spans="1:12" ht="4.5" customHeight="1">
      <c r="A17" s="12"/>
      <c r="B17" s="214"/>
      <c r="C17" s="214"/>
      <c r="D17" s="214"/>
      <c r="E17" s="6"/>
      <c r="F17" s="215"/>
      <c r="G17" s="216"/>
      <c r="L17">
        <v>2021</v>
      </c>
    </row>
    <row r="18" spans="1:7" ht="12.75">
      <c r="A18" s="12">
        <v>4</v>
      </c>
      <c r="B18" s="213" t="s">
        <v>47</v>
      </c>
      <c r="C18" s="213"/>
      <c r="D18" s="213"/>
      <c r="E18" s="6"/>
      <c r="F18" s="21"/>
      <c r="G18" s="22"/>
    </row>
    <row r="19" spans="1:7" ht="4.5" customHeight="1">
      <c r="A19" s="12"/>
      <c r="B19" s="214"/>
      <c r="C19" s="214"/>
      <c r="D19" s="214"/>
      <c r="E19" s="6"/>
      <c r="F19" s="215"/>
      <c r="G19" s="216"/>
    </row>
    <row r="20" spans="1:17" ht="12.75">
      <c r="A20" s="12">
        <v>5</v>
      </c>
      <c r="B20" s="213" t="s">
        <v>48</v>
      </c>
      <c r="C20" s="213"/>
      <c r="D20" s="213"/>
      <c r="E20" s="6"/>
      <c r="F20" s="21"/>
      <c r="G20" s="22"/>
      <c r="Q20" s="5"/>
    </row>
    <row r="21" spans="1:7" ht="4.5" customHeight="1">
      <c r="A21" s="12"/>
      <c r="B21" s="214"/>
      <c r="C21" s="214"/>
      <c r="D21" s="214"/>
      <c r="E21" s="6"/>
      <c r="F21" s="215"/>
      <c r="G21" s="216"/>
    </row>
    <row r="22" spans="1:7" ht="12.75">
      <c r="A22" s="12" t="s">
        <v>49</v>
      </c>
      <c r="B22" s="213" t="s">
        <v>50</v>
      </c>
      <c r="C22" s="213"/>
      <c r="D22" s="213"/>
      <c r="E22" s="6"/>
      <c r="F22" s="23">
        <f>F16-F18-F20</f>
        <v>0</v>
      </c>
      <c r="G22" s="22"/>
    </row>
    <row r="23" spans="1:7" ht="4.5" customHeight="1">
      <c r="A23" s="12"/>
      <c r="B23" s="214"/>
      <c r="C23" s="214"/>
      <c r="D23" s="214"/>
      <c r="E23" s="6"/>
      <c r="F23" s="215"/>
      <c r="G23" s="216"/>
    </row>
    <row r="24" spans="1:7" ht="12.75">
      <c r="A24" s="12">
        <v>7</v>
      </c>
      <c r="B24" s="213" t="s">
        <v>51</v>
      </c>
      <c r="C24" s="213"/>
      <c r="D24" s="213"/>
      <c r="E24" s="6"/>
      <c r="F24" s="21"/>
      <c r="G24" s="22"/>
    </row>
    <row r="25" spans="1:7" ht="4.5" customHeight="1">
      <c r="A25" s="12"/>
      <c r="B25" s="214"/>
      <c r="C25" s="214"/>
      <c r="D25" s="214"/>
      <c r="E25" s="6"/>
      <c r="F25" s="215"/>
      <c r="G25" s="216"/>
    </row>
    <row r="26" spans="1:7" ht="12.75">
      <c r="A26" s="12" t="s">
        <v>52</v>
      </c>
      <c r="B26" s="213" t="s">
        <v>53</v>
      </c>
      <c r="C26" s="213"/>
      <c r="D26" s="213"/>
      <c r="E26" s="6"/>
      <c r="F26" s="23">
        <f>F22-F24</f>
        <v>0</v>
      </c>
      <c r="G26" s="22"/>
    </row>
    <row r="27" spans="1:7" ht="4.5" customHeight="1">
      <c r="A27" s="13"/>
      <c r="B27" s="220"/>
      <c r="C27" s="220"/>
      <c r="D27" s="220"/>
      <c r="E27" s="10"/>
      <c r="F27" s="11"/>
      <c r="G27" s="14"/>
    </row>
    <row r="29" spans="1:14" ht="12.75">
      <c r="A29" s="198"/>
      <c r="B29" s="199"/>
      <c r="C29" s="20"/>
      <c r="N29" t="s">
        <v>93</v>
      </c>
    </row>
    <row r="30" ht="12.75">
      <c r="N30" t="s">
        <v>94</v>
      </c>
    </row>
    <row r="31" spans="1:14" ht="12.75">
      <c r="A31" s="195" t="s">
        <v>54</v>
      </c>
      <c r="B31" s="195"/>
      <c r="C31" s="195"/>
      <c r="D31" s="195"/>
      <c r="E31" s="195"/>
      <c r="F31" s="195"/>
      <c r="G31" s="195"/>
      <c r="N31" t="s">
        <v>95</v>
      </c>
    </row>
    <row r="32" spans="2:14" ht="18.75" customHeight="1">
      <c r="B32" s="194"/>
      <c r="C32" s="194"/>
      <c r="D32" s="194"/>
      <c r="E32" s="194"/>
      <c r="F32" s="194"/>
      <c r="G32" s="101" t="s">
        <v>55</v>
      </c>
      <c r="N32" t="s">
        <v>96</v>
      </c>
    </row>
    <row r="33" spans="1:14" ht="9" customHeight="1">
      <c r="A33" s="3"/>
      <c r="N33" t="s">
        <v>97</v>
      </c>
    </row>
    <row r="34" spans="1:14" ht="12.75">
      <c r="A34" s="3"/>
      <c r="B34" s="192"/>
      <c r="C34" s="192"/>
      <c r="D34" s="192"/>
      <c r="E34" s="192"/>
      <c r="F34" s="192"/>
      <c r="G34" s="101" t="s">
        <v>56</v>
      </c>
      <c r="N34" t="s">
        <v>98</v>
      </c>
    </row>
    <row r="35" ht="12.75">
      <c r="N35" t="s">
        <v>122</v>
      </c>
    </row>
    <row r="36" spans="1:14" ht="10.5" customHeight="1">
      <c r="A36" s="4" t="s">
        <v>86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N36" t="s">
        <v>124</v>
      </c>
    </row>
    <row r="37" spans="1:14" ht="10.5" customHeight="1">
      <c r="A37" s="4" t="s">
        <v>87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N37" t="s">
        <v>99</v>
      </c>
    </row>
    <row r="38" spans="1:14" ht="10.5" customHeight="1">
      <c r="A38" s="4" t="s">
        <v>88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N38" t="s">
        <v>121</v>
      </c>
    </row>
    <row r="39" spans="1:14" ht="10.5" customHeight="1">
      <c r="A39" s="4" t="s">
        <v>89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N39" t="s">
        <v>100</v>
      </c>
    </row>
    <row r="40" spans="1:14" ht="10.5" customHeight="1">
      <c r="A40" s="4" t="s">
        <v>90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N40" t="s">
        <v>101</v>
      </c>
    </row>
    <row r="41" spans="1:14" ht="12.75">
      <c r="A41" s="1"/>
      <c r="N41" t="s">
        <v>102</v>
      </c>
    </row>
    <row r="42" spans="1:14" ht="12.75">
      <c r="A42" s="2" t="s">
        <v>57</v>
      </c>
      <c r="N42" t="s">
        <v>103</v>
      </c>
    </row>
    <row r="43" spans="1:14" ht="12.75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N43" t="s">
        <v>104</v>
      </c>
    </row>
    <row r="44" spans="1:14" ht="12.75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N44" t="s">
        <v>105</v>
      </c>
    </row>
    <row r="45" spans="1:14" ht="12.75">
      <c r="A45" s="193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N45" t="s">
        <v>106</v>
      </c>
    </row>
    <row r="46" spans="1:14" ht="12.75">
      <c r="A46" s="193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N46" t="s">
        <v>107</v>
      </c>
    </row>
    <row r="47" spans="1:14" ht="12.75">
      <c r="A47" s="193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N47" t="s">
        <v>108</v>
      </c>
    </row>
    <row r="48" spans="1:14" ht="12.75">
      <c r="A48" s="193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N48" t="s">
        <v>109</v>
      </c>
    </row>
    <row r="49" spans="1:14" ht="12.75">
      <c r="A49" s="193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N49" t="s">
        <v>110</v>
      </c>
    </row>
    <row r="50" spans="1:14" ht="12.75">
      <c r="A50" s="193"/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N50" t="s">
        <v>111</v>
      </c>
    </row>
    <row r="51" spans="1:14" ht="12.75">
      <c r="A51" s="193"/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N51" t="s">
        <v>112</v>
      </c>
    </row>
    <row r="52" spans="1:14" ht="12.75">
      <c r="A52" s="193"/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N52" t="s">
        <v>113</v>
      </c>
    </row>
    <row r="53" spans="1:14" ht="12.75">
      <c r="A53" s="193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N53" t="s">
        <v>317</v>
      </c>
    </row>
    <row r="54" spans="1:14" ht="12.75">
      <c r="A54" s="193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N54" t="s">
        <v>318</v>
      </c>
    </row>
    <row r="55" spans="1:14" ht="12.75">
      <c r="A55" s="193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N55" t="s">
        <v>319</v>
      </c>
    </row>
    <row r="56" spans="1:14" ht="12.75">
      <c r="A56" s="193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N56" t="s">
        <v>146</v>
      </c>
    </row>
    <row r="57" spans="1:14" ht="12.75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N57" t="s">
        <v>114</v>
      </c>
    </row>
    <row r="58" spans="1:14" ht="12.75">
      <c r="A58" s="193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N58" t="s">
        <v>115</v>
      </c>
    </row>
    <row r="59" spans="1:14" ht="12.75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N59" t="s">
        <v>263</v>
      </c>
    </row>
    <row r="60" spans="1:14" ht="12.75">
      <c r="A60" s="193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N60" t="s">
        <v>123</v>
      </c>
    </row>
    <row r="61" spans="1:14" ht="12.75">
      <c r="A61" s="193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N61" t="s">
        <v>116</v>
      </c>
    </row>
    <row r="62" spans="1:14" ht="12.75">
      <c r="A62" s="193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N62" t="s">
        <v>117</v>
      </c>
    </row>
    <row r="63" spans="1:14" ht="12.75">
      <c r="A63" s="193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N63" t="s">
        <v>118</v>
      </c>
    </row>
    <row r="64" spans="1:14" ht="12.75">
      <c r="A64" s="193"/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N64" t="s">
        <v>119</v>
      </c>
    </row>
    <row r="65" spans="1:14" ht="12.75">
      <c r="A65" s="193"/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N65" t="s">
        <v>120</v>
      </c>
    </row>
    <row r="66" spans="1:14" ht="12.75">
      <c r="A66" s="193"/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N66" t="s">
        <v>147</v>
      </c>
    </row>
    <row r="67" spans="1:14" ht="12.75">
      <c r="A67" s="193"/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N67" t="s">
        <v>148</v>
      </c>
    </row>
    <row r="68" spans="1:14" ht="12.75">
      <c r="A68" s="193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N68" t="s">
        <v>320</v>
      </c>
    </row>
    <row r="71" ht="12.75">
      <c r="A71" s="33"/>
    </row>
  </sheetData>
  <sheetProtection selectLockedCells="1"/>
  <mergeCells count="43">
    <mergeCell ref="B26:D26"/>
    <mergeCell ref="B27:D27"/>
    <mergeCell ref="B23:D23"/>
    <mergeCell ref="F23:G23"/>
    <mergeCell ref="B24:D24"/>
    <mergeCell ref="B25:D25"/>
    <mergeCell ref="F25:G25"/>
    <mergeCell ref="B20:D20"/>
    <mergeCell ref="B21:D21"/>
    <mergeCell ref="F21:G21"/>
    <mergeCell ref="B22:D22"/>
    <mergeCell ref="B17:D17"/>
    <mergeCell ref="F17:G17"/>
    <mergeCell ref="B18:D18"/>
    <mergeCell ref="B19:D19"/>
    <mergeCell ref="F19:G19"/>
    <mergeCell ref="B14:D14"/>
    <mergeCell ref="B15:D15"/>
    <mergeCell ref="F15:G15"/>
    <mergeCell ref="B16:D16"/>
    <mergeCell ref="B11:D11"/>
    <mergeCell ref="B12:D12"/>
    <mergeCell ref="B13:D13"/>
    <mergeCell ref="F13:G13"/>
    <mergeCell ref="A1:G1"/>
    <mergeCell ref="A2:G2"/>
    <mergeCell ref="A3:C3"/>
    <mergeCell ref="B4:D4"/>
    <mergeCell ref="E4:G4"/>
    <mergeCell ref="B7:F7"/>
    <mergeCell ref="B5:F5"/>
    <mergeCell ref="B6:D6"/>
    <mergeCell ref="E6:G6"/>
    <mergeCell ref="B8:D8"/>
    <mergeCell ref="B34:F34"/>
    <mergeCell ref="A43:L68"/>
    <mergeCell ref="B32:F32"/>
    <mergeCell ref="A31:G31"/>
    <mergeCell ref="B9:F9"/>
    <mergeCell ref="A29:B29"/>
    <mergeCell ref="E8:G8"/>
    <mergeCell ref="A10:D10"/>
    <mergeCell ref="E10:G10"/>
  </mergeCells>
  <dataValidations count="2">
    <dataValidation type="list" allowBlank="1" showInputMessage="1" showErrorMessage="1" sqref="D3">
      <formula1>$L$14:$L$19</formula1>
    </dataValidation>
    <dataValidation type="list" allowBlank="1" showInputMessage="1" showErrorMessage="1" sqref="B7:F7">
      <formula1>$N$29:$N$68</formula1>
    </dataValidation>
  </dataValidations>
  <printOptions horizontalCentered="1"/>
  <pageMargins left="1.062992125984252" right="0.7480314960629921" top="0.5905511811023623" bottom="0.15748031496062992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3">
    <tabColor theme="7" tint="-0.24997000396251678"/>
  </sheetPr>
  <dimension ref="A1:K24"/>
  <sheetViews>
    <sheetView showGridLines="0" zoomScalePageLayoutView="0" workbookViewId="0" topLeftCell="A1">
      <selection activeCell="J16" sqref="J16"/>
    </sheetView>
  </sheetViews>
  <sheetFormatPr defaultColWidth="0" defaultRowHeight="12.75" zeroHeight="1"/>
  <cols>
    <col min="1" max="1" width="5.28125" style="0" customWidth="1"/>
    <col min="2" max="2" width="2.28125" style="0" customWidth="1"/>
    <col min="3" max="11" width="9.140625" style="0" customWidth="1"/>
    <col min="12" max="12" width="3.28125" style="0" customWidth="1"/>
    <col min="13" max="16384" width="9.140625" style="0" hidden="1" customWidth="1"/>
  </cols>
  <sheetData>
    <row r="1" spans="1:11" ht="26.25" customHeight="1">
      <c r="A1" s="225" t="s">
        <v>177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4.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ht="14.25">
      <c r="A3" s="93"/>
    </row>
    <row r="4" spans="1:11" ht="18.75" customHeight="1">
      <c r="A4" s="95" t="s">
        <v>185</v>
      </c>
      <c r="B4" s="98" t="s">
        <v>201</v>
      </c>
      <c r="C4" s="99"/>
      <c r="D4" s="99"/>
      <c r="E4" s="99"/>
      <c r="F4" s="99"/>
      <c r="G4" s="99"/>
      <c r="H4" s="99"/>
      <c r="I4" s="99"/>
      <c r="J4" s="99"/>
      <c r="K4" s="99"/>
    </row>
    <row r="5" spans="1:11" ht="18.75" customHeight="1">
      <c r="A5" s="95" t="s">
        <v>186</v>
      </c>
      <c r="B5" s="97" t="s">
        <v>178</v>
      </c>
      <c r="C5" s="99"/>
      <c r="D5" s="99"/>
      <c r="E5" s="99"/>
      <c r="F5" s="99"/>
      <c r="G5" s="99"/>
      <c r="H5" s="99"/>
      <c r="I5" s="99"/>
      <c r="J5" s="99"/>
      <c r="K5" s="99"/>
    </row>
    <row r="6" spans="1:11" ht="18.75" customHeight="1">
      <c r="A6" s="95" t="s">
        <v>202</v>
      </c>
      <c r="B6" s="97" t="s">
        <v>195</v>
      </c>
      <c r="C6" s="99"/>
      <c r="D6" s="99"/>
      <c r="E6" s="99"/>
      <c r="F6" s="99"/>
      <c r="G6" s="99"/>
      <c r="H6" s="99"/>
      <c r="I6" s="99"/>
      <c r="J6" s="99"/>
      <c r="K6" s="99"/>
    </row>
    <row r="7" spans="1:11" ht="18.75" customHeight="1">
      <c r="A7" s="95" t="s">
        <v>187</v>
      </c>
      <c r="B7" s="97" t="s">
        <v>179</v>
      </c>
      <c r="C7" s="99"/>
      <c r="D7" s="99"/>
      <c r="E7" s="99"/>
      <c r="F7" s="99"/>
      <c r="G7" s="99"/>
      <c r="H7" s="99"/>
      <c r="I7" s="99"/>
      <c r="J7" s="99"/>
      <c r="K7" s="99"/>
    </row>
    <row r="8" spans="1:11" ht="18.75" customHeight="1">
      <c r="A8" s="95" t="s">
        <v>188</v>
      </c>
      <c r="B8" s="97" t="s">
        <v>180</v>
      </c>
      <c r="C8" s="99"/>
      <c r="D8" s="99"/>
      <c r="E8" s="99"/>
      <c r="F8" s="99"/>
      <c r="G8" s="99"/>
      <c r="H8" s="99"/>
      <c r="I8" s="99"/>
      <c r="J8" s="99"/>
      <c r="K8" s="99"/>
    </row>
    <row r="9" spans="1:11" ht="18.75" customHeight="1">
      <c r="A9" s="95" t="s">
        <v>189</v>
      </c>
      <c r="B9" s="97" t="s">
        <v>249</v>
      </c>
      <c r="C9" s="99"/>
      <c r="D9" s="99"/>
      <c r="E9" s="99"/>
      <c r="F9" s="99"/>
      <c r="G9" s="99"/>
      <c r="H9" s="99"/>
      <c r="I9" s="99"/>
      <c r="J9" s="99"/>
      <c r="K9" s="99"/>
    </row>
    <row r="10" spans="1:11" ht="32.25" customHeight="1">
      <c r="A10" s="95" t="s">
        <v>190</v>
      </c>
      <c r="B10" s="223" t="s">
        <v>308</v>
      </c>
      <c r="C10" s="223"/>
      <c r="D10" s="223"/>
      <c r="E10" s="223"/>
      <c r="F10" s="223"/>
      <c r="G10" s="223"/>
      <c r="H10" s="223"/>
      <c r="I10" s="223"/>
      <c r="J10" s="223"/>
      <c r="K10" s="223"/>
    </row>
    <row r="11" spans="1:11" ht="30" customHeight="1">
      <c r="A11" s="95" t="s">
        <v>193</v>
      </c>
      <c r="B11" s="223" t="s">
        <v>235</v>
      </c>
      <c r="C11" s="223"/>
      <c r="D11" s="223"/>
      <c r="E11" s="223"/>
      <c r="F11" s="223"/>
      <c r="G11" s="223"/>
      <c r="H11" s="223"/>
      <c r="I11" s="223"/>
      <c r="J11" s="223"/>
      <c r="K11" s="223"/>
    </row>
    <row r="12" spans="1:11" ht="18.75" customHeight="1">
      <c r="A12" s="95" t="s">
        <v>191</v>
      </c>
      <c r="B12" s="97" t="s">
        <v>236</v>
      </c>
      <c r="C12" s="99"/>
      <c r="D12" s="99"/>
      <c r="E12" s="99"/>
      <c r="F12" s="99"/>
      <c r="G12" s="99"/>
      <c r="H12" s="99"/>
      <c r="I12" s="99"/>
      <c r="J12" s="99"/>
      <c r="K12" s="99"/>
    </row>
    <row r="13" spans="1:11" ht="30" customHeight="1">
      <c r="A13" s="95" t="s">
        <v>192</v>
      </c>
      <c r="B13" s="223" t="s">
        <v>237</v>
      </c>
      <c r="C13" s="223"/>
      <c r="D13" s="223"/>
      <c r="E13" s="223"/>
      <c r="F13" s="223"/>
      <c r="G13" s="223"/>
      <c r="H13" s="223"/>
      <c r="I13" s="223"/>
      <c r="J13" s="223"/>
      <c r="K13" s="223"/>
    </row>
    <row r="14" spans="1:11" ht="18.75" customHeight="1">
      <c r="A14" s="95" t="s">
        <v>205</v>
      </c>
      <c r="B14" s="97" t="s">
        <v>238</v>
      </c>
      <c r="C14" s="99"/>
      <c r="D14" s="99"/>
      <c r="E14" s="99"/>
      <c r="F14" s="99"/>
      <c r="G14" s="99"/>
      <c r="H14" s="99"/>
      <c r="I14" s="99"/>
      <c r="J14" s="99"/>
      <c r="K14" s="99"/>
    </row>
    <row r="15" spans="1:11" ht="29.25" customHeight="1">
      <c r="A15" s="95" t="s">
        <v>206</v>
      </c>
      <c r="B15" s="223" t="s">
        <v>309</v>
      </c>
      <c r="C15" s="223"/>
      <c r="D15" s="223"/>
      <c r="E15" s="223"/>
      <c r="F15" s="223"/>
      <c r="G15" s="223"/>
      <c r="H15" s="223"/>
      <c r="I15" s="223"/>
      <c r="J15" s="223"/>
      <c r="K15" s="223"/>
    </row>
    <row r="16" spans="1:11" ht="18.75" customHeight="1">
      <c r="A16" s="95" t="s">
        <v>207</v>
      </c>
      <c r="B16" s="97" t="s">
        <v>181</v>
      </c>
      <c r="C16" s="99"/>
      <c r="D16" s="99"/>
      <c r="E16" s="99"/>
      <c r="F16" s="99"/>
      <c r="G16" s="99"/>
      <c r="H16" s="99"/>
      <c r="I16" s="99"/>
      <c r="J16" s="99"/>
      <c r="K16" s="99"/>
    </row>
    <row r="17" spans="1:11" ht="18.75" customHeight="1">
      <c r="A17" s="95" t="s">
        <v>229</v>
      </c>
      <c r="B17" s="97" t="s">
        <v>194</v>
      </c>
      <c r="C17" s="99"/>
      <c r="D17" s="99"/>
      <c r="E17" s="99"/>
      <c r="F17" s="99"/>
      <c r="G17" s="99"/>
      <c r="H17" s="99"/>
      <c r="I17" s="99"/>
      <c r="J17" s="99"/>
      <c r="K17" s="99"/>
    </row>
    <row r="18" spans="1:11" ht="18.75" customHeight="1">
      <c r="A18" s="95" t="s">
        <v>230</v>
      </c>
      <c r="B18" s="97" t="s">
        <v>182</v>
      </c>
      <c r="C18" s="99"/>
      <c r="D18" s="99"/>
      <c r="E18" s="99"/>
      <c r="F18" s="99"/>
      <c r="G18" s="99"/>
      <c r="H18" s="99"/>
      <c r="I18" s="99"/>
      <c r="J18" s="99"/>
      <c r="K18" s="99"/>
    </row>
    <row r="19" spans="1:11" ht="18.75" customHeight="1">
      <c r="A19" s="95" t="s">
        <v>231</v>
      </c>
      <c r="B19" s="97" t="s">
        <v>183</v>
      </c>
      <c r="C19" s="99"/>
      <c r="D19" s="99"/>
      <c r="E19" s="99"/>
      <c r="F19" s="99"/>
      <c r="G19" s="99"/>
      <c r="H19" s="99"/>
      <c r="I19" s="99"/>
      <c r="J19" s="99"/>
      <c r="K19" s="99"/>
    </row>
    <row r="20" spans="1:11" ht="30.75" customHeight="1">
      <c r="A20" s="95" t="s">
        <v>232</v>
      </c>
      <c r="B20" s="221" t="s">
        <v>316</v>
      </c>
      <c r="C20" s="222"/>
      <c r="D20" s="222"/>
      <c r="E20" s="222"/>
      <c r="F20" s="222"/>
      <c r="G20" s="222"/>
      <c r="H20" s="222"/>
      <c r="I20" s="222"/>
      <c r="J20" s="222"/>
      <c r="K20" s="222"/>
    </row>
    <row r="21" spans="1:11" ht="18.75" customHeight="1">
      <c r="A21" s="95" t="s">
        <v>233</v>
      </c>
      <c r="B21" s="97" t="s">
        <v>196</v>
      </c>
      <c r="C21" s="97"/>
      <c r="D21" s="99"/>
      <c r="E21" s="99"/>
      <c r="F21" s="99"/>
      <c r="G21" s="99"/>
      <c r="H21" s="99"/>
      <c r="I21" s="99"/>
      <c r="J21" s="99"/>
      <c r="K21" s="99"/>
    </row>
    <row r="22" spans="1:11" ht="35.25" customHeight="1">
      <c r="A22" s="95" t="s">
        <v>234</v>
      </c>
      <c r="B22" s="223" t="s">
        <v>184</v>
      </c>
      <c r="C22" s="224"/>
      <c r="D22" s="224"/>
      <c r="E22" s="224"/>
      <c r="F22" s="224"/>
      <c r="G22" s="224"/>
      <c r="H22" s="224"/>
      <c r="I22" s="224"/>
      <c r="J22" s="224"/>
      <c r="K22" s="224"/>
    </row>
    <row r="23" spans="2:11" ht="12.75"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2:11" ht="12.75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ht="12.75"/>
    <row r="26" ht="12.75"/>
    <row r="27" ht="12.75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</sheetData>
  <sheetProtection password="8DFB" sheet="1" objects="1" scenarios="1" selectLockedCells="1"/>
  <mergeCells count="8">
    <mergeCell ref="B20:K20"/>
    <mergeCell ref="B22:K22"/>
    <mergeCell ref="A1:K1"/>
    <mergeCell ref="A2:K2"/>
    <mergeCell ref="B10:K10"/>
    <mergeCell ref="B11:K11"/>
    <mergeCell ref="B13:K13"/>
    <mergeCell ref="B15:K1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Regional dos Açores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TC197117</dc:creator>
  <cp:keywords/>
  <dc:description/>
  <cp:lastModifiedBy>Guida FSA. Dias</cp:lastModifiedBy>
  <cp:lastPrinted>2014-09-19T11:07:37Z</cp:lastPrinted>
  <dcterms:created xsi:type="dcterms:W3CDTF">2007-09-07T11:38:21Z</dcterms:created>
  <dcterms:modified xsi:type="dcterms:W3CDTF">2019-01-07T12:54:35Z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